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3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231"/>
  <workbookPr/>
  <mc:AlternateContent xmlns:mc="http://schemas.openxmlformats.org/markup-compatibility/2006">
    <mc:Choice Requires="x15">
      <x15ac:absPath xmlns:x15ac="http://schemas.microsoft.com/office/spreadsheetml/2010/11/ac" url="\\access.local\storage\users\oberry\Desktop\"/>
    </mc:Choice>
  </mc:AlternateContent>
  <xr:revisionPtr revIDLastSave="0" documentId="8_{C6796CE3-A417-4E03-8FA5-2A3A3D8E4670}" xr6:coauthVersionLast="45" xr6:coauthVersionMax="45" xr10:uidLastSave="{00000000-0000-0000-0000-000000000000}"/>
  <workbookProtection workbookPassword="D8AB" lockStructure="1"/>
  <bookViews>
    <workbookView xWindow="25080" yWindow="-120" windowWidth="25440" windowHeight="15390" activeTab="1"/>
  </bookViews>
  <sheets>
    <sheet name="Instructions" sheetId="7" r:id="rId1"/>
    <sheet name="DETAIL" sheetId="4" r:id="rId2"/>
    <sheet name="SUMMARY" sheetId="6" r:id="rId3"/>
  </sheets>
  <calcPr calcId="191029"/>
  <customWorkbookViews>
    <customWorkbookView name="Della Scott-Wirt - Personal View" guid="{646ECB9D-B977-442C-94F3-9B6AF9C98B9A}" mergeInterval="0" personalView="1" maximized="1" windowWidth="941" windowHeight="364" activeSheetId="6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4" l="1"/>
  <c r="I18" i="6"/>
  <c r="F15" i="4"/>
  <c r="F29" i="4"/>
  <c r="I17" i="6"/>
  <c r="F24" i="4"/>
  <c r="I16" i="6"/>
  <c r="F50" i="4"/>
  <c r="I20" i="6"/>
  <c r="F57" i="4"/>
  <c r="I29" i="6"/>
  <c r="F39" i="4"/>
  <c r="I19" i="6"/>
  <c r="E15" i="4"/>
  <c r="D28" i="6"/>
  <c r="D31" i="6"/>
  <c r="E28" i="6"/>
  <c r="E31" i="6"/>
  <c r="G28" i="6"/>
  <c r="G31" i="6"/>
  <c r="F20" i="4"/>
  <c r="I15" i="6"/>
  <c r="I14" i="6"/>
  <c r="F51" i="4"/>
  <c r="F58" i="4"/>
  <c r="I28" i="6"/>
  <c r="I31" i="6"/>
</calcChain>
</file>

<file path=xl/sharedStrings.xml><?xml version="1.0" encoding="utf-8"?>
<sst xmlns="http://schemas.openxmlformats.org/spreadsheetml/2006/main" count="98" uniqueCount="82">
  <si>
    <t>PROGRAM BUDGET SUMMARY</t>
  </si>
  <si>
    <t xml:space="preserve"> Page</t>
  </si>
  <si>
    <t xml:space="preserve"> Of</t>
  </si>
  <si>
    <t xml:space="preserve"> From:</t>
  </si>
  <si>
    <t>To:</t>
  </si>
  <si>
    <t xml:space="preserve"> 1.</t>
  </si>
  <si>
    <t>2.</t>
  </si>
  <si>
    <t>3.</t>
  </si>
  <si>
    <t>4.</t>
  </si>
  <si>
    <t>5.</t>
  </si>
  <si>
    <t>6.</t>
  </si>
  <si>
    <t>7.</t>
  </si>
  <si>
    <t>10.</t>
  </si>
  <si>
    <t xml:space="preserve"> 9.</t>
  </si>
  <si>
    <t>8.</t>
  </si>
  <si>
    <t xml:space="preserve"> TOTAL EXPENDITURES</t>
  </si>
  <si>
    <t>TOTAL BUDGET</t>
  </si>
  <si>
    <t>(Use Whole Dollars)</t>
  </si>
  <si>
    <t>BUDGET PERIOD</t>
  </si>
  <si>
    <t>From:</t>
  </si>
  <si>
    <t xml:space="preserve">POSITIONS </t>
  </si>
  <si>
    <t>COMMENTS</t>
  </si>
  <si>
    <t>REQUIRED</t>
  </si>
  <si>
    <t xml:space="preserve"> 2.  FRINGE BENEFITS:  (Specify)</t>
  </si>
  <si>
    <t xml:space="preserve"> Composite Rate %</t>
  </si>
  <si>
    <t>2. TOTAL FRINGE BENEFITS:</t>
  </si>
  <si>
    <t>3. TOTAL TRAVEL:</t>
  </si>
  <si>
    <t>4. TOTAL SUPPLIES &amp; MATERIALS:</t>
  </si>
  <si>
    <t>Amount</t>
  </si>
  <si>
    <t>5. TOTAL CONTRACTUAL:</t>
  </si>
  <si>
    <t xml:space="preserve"> 6.  EQUIPMENT:  (Specify)</t>
  </si>
  <si>
    <t>6. TOTAL EQUIPMENT:</t>
  </si>
  <si>
    <t>Communication:</t>
  </si>
  <si>
    <t>Space Cost:</t>
  </si>
  <si>
    <t>Others (explain):</t>
  </si>
  <si>
    <t xml:space="preserve">  7. TOTAL OTHER EXPENSES:</t>
  </si>
  <si>
    <t xml:space="preserve"> 10. TOTAL ALL EXPENDITURES:   (Sum of lines 8-9)</t>
  </si>
  <si>
    <t>Use WHOLE DOLLARS Only</t>
  </si>
  <si>
    <t>ATTACHMENT B.2</t>
  </si>
  <si>
    <t xml:space="preserve"> 5.  CONTRACTUAL:  (Subcontracts/Subrecipients) </t>
  </si>
  <si>
    <r>
      <t xml:space="preserve">  </t>
    </r>
    <r>
      <rPr>
        <b/>
        <u/>
        <sz val="9"/>
        <rFont val="Arial"/>
        <family val="2"/>
      </rPr>
      <t>Name</t>
    </r>
  </si>
  <si>
    <r>
      <t xml:space="preserve"> </t>
    </r>
    <r>
      <rPr>
        <b/>
        <u/>
        <sz val="9"/>
        <rFont val="Arial"/>
        <family val="2"/>
      </rPr>
      <t>Address</t>
    </r>
  </si>
  <si>
    <t xml:space="preserve"> 7.  OTHER EXPENSES:  (Specify if category exceeds 10% of Total Expenditures)</t>
  </si>
  <si>
    <t xml:space="preserve">Page </t>
  </si>
  <si>
    <t xml:space="preserve">         ATTACHMENT B.1</t>
  </si>
  <si>
    <t>PROGRAM</t>
  </si>
  <si>
    <t>DATE PREPARED</t>
  </si>
  <si>
    <t>MAILING ADDRESS (Number and Street)</t>
  </si>
  <si>
    <t xml:space="preserve"> BUDGET PERIOD</t>
  </si>
  <si>
    <t xml:space="preserve"> BUDGET AGREEMENT</t>
  </si>
  <si>
    <t>AMENDMENT #</t>
  </si>
  <si>
    <t>CITY</t>
  </si>
  <si>
    <t>STATE</t>
  </si>
  <si>
    <t>ZIP CODE</t>
  </si>
  <si>
    <t>EXPENDITURE CATEGORY</t>
  </si>
  <si>
    <t>TRAVEL</t>
  </si>
  <si>
    <t>FRINGE BENEFITS</t>
  </si>
  <si>
    <t>SUPPLIES &amp; MATERIALS</t>
  </si>
  <si>
    <t>EQUIPMENT</t>
  </si>
  <si>
    <t>OTHER EXPENSES</t>
  </si>
  <si>
    <r>
      <t xml:space="preserve">TOTAL DIRECT EXPENDITURES        </t>
    </r>
    <r>
      <rPr>
        <b/>
        <sz val="8"/>
        <rFont val="Arial"/>
        <family val="2"/>
      </rPr>
      <t xml:space="preserve">         </t>
    </r>
    <r>
      <rPr>
        <sz val="7"/>
        <rFont val="Arial"/>
        <family val="2"/>
      </rPr>
      <t>(Sum of Lines 1-7)</t>
    </r>
  </si>
  <si>
    <t>BUDGET AGREEMENT</t>
  </si>
  <si>
    <t>POSITION DESCRIPTION</t>
  </si>
  <si>
    <r>
      <t xml:space="preserve"> 8.  TOTAL DIRECT EXPENDITURES:  (Sum of Totals 1-7)                                    </t>
    </r>
    <r>
      <rPr>
        <b/>
        <sz val="8"/>
        <rFont val="Arial"/>
        <family val="2"/>
      </rPr>
      <t>8. TOTAL DIRECT EXPENDITURES:</t>
    </r>
  </si>
  <si>
    <r>
      <t xml:space="preserve">CONTRACTUAL </t>
    </r>
    <r>
      <rPr>
        <sz val="8"/>
        <rFont val="Arial"/>
        <family val="2"/>
      </rPr>
      <t>(Subcontracts/Subrecipients)</t>
    </r>
  </si>
  <si>
    <t>TOTAL SALARY</t>
  </si>
  <si>
    <t xml:space="preserve">                                     PROGRAM BUDGET - COST DETAIL SCHEDULE</t>
  </si>
  <si>
    <t>SALARY &amp; WAGES</t>
  </si>
  <si>
    <t xml:space="preserve"> 1.  SALARY &amp; WAGES:</t>
  </si>
  <si>
    <t>1. TOTAL SALARY &amp; WAGES:</t>
  </si>
  <si>
    <t>GRANTEE NAME</t>
  </si>
  <si>
    <t>2   Of  2</t>
  </si>
  <si>
    <t xml:space="preserve"> </t>
  </si>
  <si>
    <t xml:space="preserve">View at 100% or Larger          </t>
  </si>
  <si>
    <t xml:space="preserve"> 3.  TRAVEL:  </t>
  </si>
  <si>
    <t xml:space="preserve"> 4. SUPPLIES &amp; MATERIALS:  </t>
  </si>
  <si>
    <t xml:space="preserve"> ACCESS: Coronavirus Relief Health Insurance Navigation Grant Program</t>
  </si>
  <si>
    <r>
      <t>View at 100% or Larger</t>
    </r>
    <r>
      <rPr>
        <sz val="10"/>
        <rFont val="Arial"/>
      </rPr>
      <t xml:space="preserve">           </t>
    </r>
  </si>
  <si>
    <t>TAX ID NUMBER</t>
  </si>
  <si>
    <t>9. TOTAL ADMINISTRATIVE COST:</t>
  </si>
  <si>
    <t>ADMINISTRATIVE  COSTS:</t>
  </si>
  <si>
    <t xml:space="preserve"> 9.  ADMINISTRATIVE COST NOT TO EXCEED 10% (Costs Directly related to Program)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</si>
</sst>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5" formatCode="&quot;$&quot;#,##0_);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_(&quot;$&quot;* #,##0_);_(&quot;$&quot;* \(#,##0\);_(&quot;$&quot;* &quot;-&quot;??_);_(@_)"/>
    <numFmt numFmtId="184" formatCode="&quot;$&quot;#,##0.00"/>
    <numFmt numFmtId="185" formatCode="&quot;$&quot;#,##0"/>
    <numFmt numFmtId="186" formatCode="0.000"/>
  </numFmts>
  <fonts count="18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8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b/>
      <u/>
      <sz val="9"/>
      <name val="Arial"/>
      <family val="2"/>
    </font>
    <font>
      <sz val="7"/>
      <name val="Arial"/>
      <family val="2"/>
    </font>
    <font>
      <b/>
      <sz val="8.5"/>
      <name val="Arial"/>
      <family val="2"/>
    </font>
    <font>
      <b/>
      <u/>
      <sz val="8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5">
    <xf numFmtId="0" fontId="0" fillId="0" borderId="0" xfId="0"/>
    <xf numFmtId="0" fontId="2" fillId="0" borderId="0" xfId="0" applyFont="1"/>
    <xf numFmtId="49" fontId="6" fillId="0" borderId="1" xfId="0" applyNumberFormat="1" applyFont="1" applyBorder="1" applyAlignment="1">
      <alignment horizontal="right"/>
    </xf>
    <xf numFmtId="49" fontId="6" fillId="0" borderId="2" xfId="0" applyNumberFormat="1" applyFont="1" applyBorder="1" applyAlignment="1">
      <alignment horizontal="right"/>
    </xf>
    <xf numFmtId="0" fontId="11" fillId="0" borderId="0" xfId="0" applyFont="1" applyAlignment="1">
      <alignment horizontal="left"/>
    </xf>
    <xf numFmtId="0" fontId="13" fillId="0" borderId="0" xfId="0" applyFont="1"/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/>
    <xf numFmtId="0" fontId="10" fillId="0" borderId="0" xfId="0" applyFont="1"/>
    <xf numFmtId="43" fontId="2" fillId="0" borderId="0" xfId="1" applyFont="1"/>
    <xf numFmtId="0" fontId="7" fillId="0" borderId="5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5" fillId="0" borderId="5" xfId="0" applyFont="1" applyBorder="1" applyAlignment="1" applyProtection="1">
      <alignment horizontal="left"/>
      <protection locked="0"/>
    </xf>
    <xf numFmtId="49" fontId="5" fillId="0" borderId="6" xfId="0" applyNumberFormat="1" applyFont="1" applyBorder="1" applyProtection="1">
      <protection locked="0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4" fillId="0" borderId="7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4" fontId="6" fillId="0" borderId="10" xfId="0" applyNumberFormat="1" applyFont="1" applyBorder="1" applyAlignment="1" applyProtection="1">
      <alignment horizontal="center"/>
      <protection locked="0"/>
    </xf>
    <xf numFmtId="0" fontId="7" fillId="0" borderId="11" xfId="0" applyFont="1" applyBorder="1"/>
    <xf numFmtId="49" fontId="5" fillId="0" borderId="4" xfId="0" applyNumberFormat="1" applyFont="1" applyBorder="1" applyAlignment="1">
      <alignment horizontal="right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15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186" fontId="5" fillId="0" borderId="16" xfId="0" applyNumberFormat="1" applyFont="1" applyBorder="1" applyAlignment="1">
      <alignment horizontal="right"/>
    </xf>
    <xf numFmtId="0" fontId="12" fillId="0" borderId="3" xfId="0" applyFont="1" applyBorder="1"/>
    <xf numFmtId="0" fontId="2" fillId="0" borderId="17" xfId="0" applyFont="1" applyBorder="1"/>
    <xf numFmtId="0" fontId="5" fillId="0" borderId="0" xfId="0" applyFont="1" applyAlignment="1" applyProtection="1">
      <alignment horizontal="center"/>
      <protection locked="0"/>
    </xf>
    <xf numFmtId="0" fontId="7" fillId="0" borderId="5" xfId="0" applyFont="1" applyBorder="1" applyAlignment="1" applyProtection="1">
      <alignment horizontal="right"/>
      <protection locked="0"/>
    </xf>
    <xf numFmtId="0" fontId="6" fillId="0" borderId="7" xfId="0" applyFont="1" applyBorder="1"/>
    <xf numFmtId="14" fontId="2" fillId="0" borderId="14" xfId="0" applyNumberFormat="1" applyFont="1" applyBorder="1"/>
    <xf numFmtId="0" fontId="6" fillId="0" borderId="0" xfId="0" applyFont="1" applyBorder="1"/>
    <xf numFmtId="0" fontId="6" fillId="0" borderId="0" xfId="0" applyFont="1" applyBorder="1" applyAlignment="1">
      <alignment shrinkToFit="1"/>
    </xf>
    <xf numFmtId="0" fontId="5" fillId="2" borderId="12" xfId="0" applyFont="1" applyFill="1" applyBorder="1" applyAlignment="1" applyProtection="1">
      <alignment horizontal="center"/>
      <protection locked="0"/>
    </xf>
    <xf numFmtId="0" fontId="7" fillId="0" borderId="0" xfId="0" applyFont="1" applyBorder="1"/>
    <xf numFmtId="10" fontId="5" fillId="0" borderId="18" xfId="0" applyNumberFormat="1" applyFont="1" applyBorder="1" applyAlignment="1" applyProtection="1">
      <alignment horizontal="center"/>
      <protection locked="0" hidden="1"/>
    </xf>
    <xf numFmtId="0" fontId="5" fillId="0" borderId="15" xfId="0" applyFont="1" applyFill="1" applyBorder="1" applyAlignment="1" applyProtection="1">
      <alignment horizontal="center"/>
    </xf>
    <xf numFmtId="0" fontId="5" fillId="0" borderId="19" xfId="0" applyFont="1" applyFill="1" applyBorder="1" applyAlignment="1" applyProtection="1">
      <alignment horizontal="center"/>
    </xf>
    <xf numFmtId="0" fontId="5" fillId="0" borderId="20" xfId="0" applyFont="1" applyFill="1" applyBorder="1" applyAlignment="1" applyProtection="1">
      <alignment horizontal="right"/>
    </xf>
    <xf numFmtId="0" fontId="5" fillId="0" borderId="21" xfId="0" applyFont="1" applyFill="1" applyBorder="1" applyAlignment="1" applyProtection="1">
      <alignment horizontal="right"/>
    </xf>
    <xf numFmtId="0" fontId="0" fillId="0" borderId="0" xfId="0" applyFill="1"/>
    <xf numFmtId="14" fontId="5" fillId="0" borderId="15" xfId="0" applyNumberFormat="1" applyFont="1" applyFill="1" applyBorder="1" applyAlignment="1" applyProtection="1">
      <alignment horizontal="left"/>
    </xf>
    <xf numFmtId="0" fontId="5" fillId="0" borderId="22" xfId="0" applyFont="1" applyFill="1" applyBorder="1" applyAlignment="1" applyProtection="1">
      <alignment horizontal="center"/>
    </xf>
    <xf numFmtId="0" fontId="5" fillId="2" borderId="23" xfId="0" applyFont="1" applyFill="1" applyBorder="1" applyAlignment="1" applyProtection="1">
      <alignment horizontal="center"/>
    </xf>
    <xf numFmtId="185" fontId="6" fillId="2" borderId="24" xfId="0" applyNumberFormat="1" applyFont="1" applyFill="1" applyBorder="1" applyAlignment="1" applyProtection="1">
      <alignment horizontal="right"/>
    </xf>
    <xf numFmtId="185" fontId="6" fillId="2" borderId="25" xfId="0" applyNumberFormat="1" applyFont="1" applyFill="1" applyBorder="1" applyAlignment="1" applyProtection="1">
      <alignment horizontal="right"/>
    </xf>
    <xf numFmtId="0" fontId="9" fillId="2" borderId="26" xfId="0" applyFont="1" applyFill="1" applyBorder="1" applyAlignment="1" applyProtection="1">
      <alignment horizontal="right"/>
    </xf>
    <xf numFmtId="185" fontId="6" fillId="2" borderId="15" xfId="0" applyNumberFormat="1" applyFont="1" applyFill="1" applyBorder="1" applyAlignment="1" applyProtection="1">
      <alignment horizontal="right"/>
    </xf>
    <xf numFmtId="185" fontId="5" fillId="2" borderId="25" xfId="2" applyNumberFormat="1" applyFont="1" applyFill="1" applyBorder="1" applyAlignment="1" applyProtection="1">
      <alignment horizontal="right"/>
    </xf>
    <xf numFmtId="0" fontId="5" fillId="2" borderId="25" xfId="0" applyFont="1" applyFill="1" applyBorder="1" applyAlignment="1" applyProtection="1">
      <alignment horizontal="right"/>
    </xf>
    <xf numFmtId="0" fontId="5" fillId="2" borderId="25" xfId="0" applyFont="1" applyFill="1" applyBorder="1" applyAlignment="1" applyProtection="1">
      <alignment horizontal="right"/>
    </xf>
    <xf numFmtId="185" fontId="9" fillId="2" borderId="27" xfId="2" applyNumberFormat="1" applyFont="1" applyFill="1" applyBorder="1" applyAlignment="1" applyProtection="1">
      <alignment horizontal="right"/>
    </xf>
    <xf numFmtId="0" fontId="14" fillId="0" borderId="0" xfId="0" applyFont="1" applyBorder="1" applyAlignment="1">
      <alignment horizontal="center"/>
    </xf>
    <xf numFmtId="185" fontId="6" fillId="3" borderId="17" xfId="0" applyNumberFormat="1" applyFont="1" applyFill="1" applyBorder="1" applyAlignment="1" applyProtection="1">
      <alignment horizontal="center"/>
    </xf>
    <xf numFmtId="185" fontId="5" fillId="3" borderId="28" xfId="0" applyNumberFormat="1" applyFont="1" applyFill="1" applyBorder="1" applyAlignment="1" applyProtection="1">
      <alignment horizontal="center"/>
    </xf>
    <xf numFmtId="184" fontId="12" fillId="0" borderId="29" xfId="0" applyNumberFormat="1" applyFont="1" applyBorder="1" applyAlignment="1"/>
    <xf numFmtId="42" fontId="6" fillId="3" borderId="14" xfId="0" applyNumberFormat="1" applyFont="1" applyFill="1" applyBorder="1" applyAlignment="1" applyProtection="1">
      <alignment horizontal="right"/>
    </xf>
    <xf numFmtId="184" fontId="14" fillId="0" borderId="30" xfId="0" applyNumberFormat="1" applyFont="1" applyBorder="1" applyAlignment="1">
      <alignment horizontal="center"/>
    </xf>
    <xf numFmtId="0" fontId="12" fillId="0" borderId="29" xfId="0" applyFont="1" applyBorder="1" applyAlignment="1"/>
    <xf numFmtId="0" fontId="14" fillId="0" borderId="30" xfId="0" applyFont="1" applyBorder="1" applyAlignment="1">
      <alignment horizontal="center"/>
    </xf>
    <xf numFmtId="5" fontId="6" fillId="3" borderId="28" xfId="1" applyNumberFormat="1" applyFont="1" applyFill="1" applyBorder="1" applyAlignment="1" applyProtection="1">
      <alignment horizontal="right"/>
    </xf>
    <xf numFmtId="42" fontId="6" fillId="3" borderId="14" xfId="1" applyNumberFormat="1" applyFont="1" applyFill="1" applyBorder="1" applyAlignment="1" applyProtection="1">
      <alignment horizontal="right"/>
    </xf>
    <xf numFmtId="42" fontId="6" fillId="3" borderId="9" xfId="0" applyNumberFormat="1" applyFont="1" applyFill="1" applyBorder="1" applyAlignment="1" applyProtection="1">
      <alignment horizontal="right"/>
    </xf>
    <xf numFmtId="42" fontId="6" fillId="3" borderId="28" xfId="0" applyNumberFormat="1" applyFont="1" applyFill="1" applyBorder="1" applyAlignment="1" applyProtection="1">
      <alignment horizontal="right"/>
    </xf>
    <xf numFmtId="185" fontId="6" fillId="3" borderId="14" xfId="1" applyNumberFormat="1" applyFont="1" applyFill="1" applyBorder="1" applyAlignment="1" applyProtection="1">
      <alignment horizontal="right"/>
    </xf>
    <xf numFmtId="5" fontId="6" fillId="3" borderId="14" xfId="1" applyNumberFormat="1" applyFont="1" applyFill="1" applyBorder="1" applyAlignment="1" applyProtection="1">
      <alignment horizontal="right"/>
    </xf>
    <xf numFmtId="0" fontId="6" fillId="3" borderId="14" xfId="0" applyFont="1" applyFill="1" applyBorder="1" applyAlignment="1" applyProtection="1">
      <alignment horizontal="right"/>
    </xf>
    <xf numFmtId="0" fontId="2" fillId="0" borderId="3" xfId="0" applyFont="1" applyBorder="1" applyAlignment="1" applyProtection="1">
      <alignment horizontal="left"/>
    </xf>
    <xf numFmtId="44" fontId="10" fillId="0" borderId="0" xfId="2" applyFont="1" applyBorder="1" applyAlignment="1" applyProtection="1">
      <alignment horizontal="right"/>
      <protection locked="0"/>
    </xf>
    <xf numFmtId="0" fontId="12" fillId="0" borderId="3" xfId="0" applyFont="1" applyBorder="1" applyProtection="1"/>
    <xf numFmtId="0" fontId="2" fillId="0" borderId="0" xfId="0" applyFont="1" applyBorder="1" applyProtection="1"/>
    <xf numFmtId="0" fontId="2" fillId="0" borderId="30" xfId="0" applyFont="1" applyBorder="1" applyAlignment="1" applyProtection="1">
      <alignment horizontal="left"/>
    </xf>
    <xf numFmtId="0" fontId="16" fillId="0" borderId="29" xfId="0" applyFont="1" applyBorder="1" applyAlignment="1" applyProtection="1"/>
    <xf numFmtId="0" fontId="16" fillId="0" borderId="31" xfId="0" applyFont="1" applyBorder="1" applyAlignment="1" applyProtection="1"/>
    <xf numFmtId="0" fontId="17" fillId="0" borderId="30" xfId="0" applyFont="1" applyBorder="1" applyAlignment="1" applyProtection="1">
      <alignment horizontal="center"/>
    </xf>
    <xf numFmtId="0" fontId="7" fillId="0" borderId="32" xfId="0" applyFont="1" applyBorder="1" applyProtection="1"/>
    <xf numFmtId="0" fontId="7" fillId="0" borderId="33" xfId="0" applyFont="1" applyBorder="1" applyAlignment="1" applyProtection="1">
      <alignment horizontal="left"/>
    </xf>
    <xf numFmtId="0" fontId="7" fillId="0" borderId="5" xfId="0" applyFont="1" applyBorder="1" applyAlignment="1" applyProtection="1">
      <alignment horizontal="right"/>
    </xf>
    <xf numFmtId="0" fontId="10" fillId="0" borderId="3" xfId="0" applyFont="1" applyBorder="1" applyAlignment="1" applyProtection="1">
      <alignment horizontal="left"/>
      <protection locked="0"/>
    </xf>
    <xf numFmtId="186" fontId="10" fillId="0" borderId="34" xfId="0" applyNumberFormat="1" applyFont="1" applyBorder="1" applyAlignment="1" applyProtection="1">
      <alignment horizontal="right"/>
      <protection locked="0"/>
    </xf>
    <xf numFmtId="42" fontId="10" fillId="0" borderId="10" xfId="2" applyNumberFormat="1" applyFont="1" applyBorder="1" applyAlignment="1" applyProtection="1">
      <alignment horizontal="right"/>
      <protection locked="0"/>
    </xf>
    <xf numFmtId="186" fontId="10" fillId="0" borderId="26" xfId="0" applyNumberFormat="1" applyFont="1" applyBorder="1" applyAlignment="1" applyProtection="1">
      <alignment horizontal="right"/>
      <protection locked="0"/>
    </xf>
    <xf numFmtId="42" fontId="12" fillId="0" borderId="22" xfId="2" applyNumberFormat="1" applyFont="1" applyBorder="1" applyAlignment="1">
      <alignment horizontal="right"/>
    </xf>
    <xf numFmtId="165" fontId="12" fillId="0" borderId="22" xfId="2" applyNumberFormat="1" applyFont="1" applyBorder="1" applyAlignment="1" applyProtection="1">
      <alignment horizontal="right"/>
    </xf>
    <xf numFmtId="165" fontId="12" fillId="0" borderId="14" xfId="2" applyNumberFormat="1" applyFont="1" applyBorder="1" applyAlignment="1" applyProtection="1">
      <alignment horizontal="center"/>
    </xf>
    <xf numFmtId="165" fontId="12" fillId="0" borderId="35" xfId="0" applyNumberFormat="1" applyFont="1" applyBorder="1" applyAlignment="1" applyProtection="1">
      <alignment horizontal="right"/>
    </xf>
    <xf numFmtId="165" fontId="12" fillId="0" borderId="22" xfId="0" applyNumberFormat="1" applyFont="1" applyBorder="1" applyAlignment="1" applyProtection="1">
      <alignment horizontal="right"/>
    </xf>
    <xf numFmtId="165" fontId="12" fillId="0" borderId="35" xfId="2" applyNumberFormat="1" applyFont="1" applyBorder="1" applyAlignment="1" applyProtection="1">
      <alignment horizontal="right"/>
    </xf>
    <xf numFmtId="44" fontId="10" fillId="0" borderId="0" xfId="2" applyFont="1" applyFill="1" applyBorder="1" applyAlignment="1" applyProtection="1">
      <alignment horizontal="right"/>
      <protection locked="0"/>
    </xf>
    <xf numFmtId="0" fontId="10" fillId="0" borderId="3" xfId="0" applyFont="1" applyBorder="1" applyProtection="1">
      <protection locked="0"/>
    </xf>
    <xf numFmtId="44" fontId="10" fillId="0" borderId="7" xfId="2" applyFont="1" applyBorder="1" applyAlignment="1" applyProtection="1">
      <protection locked="0"/>
    </xf>
    <xf numFmtId="44" fontId="10" fillId="0" borderId="0" xfId="2" applyFont="1" applyBorder="1" applyAlignment="1" applyProtection="1">
      <alignment horizontal="center"/>
      <protection locked="0"/>
    </xf>
    <xf numFmtId="44" fontId="10" fillId="0" borderId="0" xfId="2" applyFont="1" applyBorder="1" applyAlignment="1" applyProtection="1">
      <alignment horizontal="left" vertical="top"/>
      <protection locked="0"/>
    </xf>
    <xf numFmtId="0" fontId="10" fillId="0" borderId="3" xfId="0" applyFont="1" applyBorder="1" applyAlignment="1">
      <alignment horizontal="left"/>
    </xf>
    <xf numFmtId="49" fontId="12" fillId="0" borderId="2" xfId="0" applyNumberFormat="1" applyFont="1" applyBorder="1" applyAlignment="1">
      <alignment horizontal="right"/>
    </xf>
    <xf numFmtId="49" fontId="5" fillId="0" borderId="20" xfId="0" applyNumberFormat="1" applyFont="1" applyBorder="1" applyAlignment="1">
      <alignment horizontal="right" vertical="top"/>
    </xf>
    <xf numFmtId="42" fontId="10" fillId="0" borderId="36" xfId="2" applyNumberFormat="1" applyFont="1" applyBorder="1" applyAlignment="1" applyProtection="1">
      <alignment horizontal="right"/>
      <protection locked="0"/>
    </xf>
    <xf numFmtId="0" fontId="12" fillId="0" borderId="44" xfId="0" applyFont="1" applyBorder="1" applyAlignment="1" applyProtection="1">
      <alignment horizontal="right"/>
    </xf>
    <xf numFmtId="0" fontId="12" fillId="0" borderId="45" xfId="0" applyFont="1" applyBorder="1" applyAlignment="1" applyProtection="1">
      <alignment horizontal="right"/>
    </xf>
    <xf numFmtId="0" fontId="12" fillId="0" borderId="46" xfId="0" applyFont="1" applyBorder="1" applyAlignment="1" applyProtection="1">
      <alignment horizontal="right"/>
    </xf>
    <xf numFmtId="0" fontId="12" fillId="0" borderId="29" xfId="0" applyFont="1" applyBorder="1" applyAlignment="1">
      <alignment horizontal="left"/>
    </xf>
    <xf numFmtId="0" fontId="12" fillId="0" borderId="31" xfId="0" applyFont="1" applyBorder="1" applyAlignment="1">
      <alignment horizontal="left"/>
    </xf>
    <xf numFmtId="0" fontId="12" fillId="0" borderId="3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5" fillId="0" borderId="4" xfId="0" applyFont="1" applyBorder="1" applyAlignment="1" applyProtection="1">
      <alignment horizontal="left"/>
    </xf>
    <xf numFmtId="0" fontId="5" fillId="0" borderId="5" xfId="0" applyFont="1" applyBorder="1" applyAlignment="1" applyProtection="1">
      <alignment horizontal="left"/>
    </xf>
    <xf numFmtId="0" fontId="6" fillId="0" borderId="4" xfId="0" applyFont="1" applyBorder="1" applyAlignment="1" applyProtection="1">
      <alignment horizontal="left"/>
    </xf>
    <xf numFmtId="0" fontId="6" fillId="0" borderId="5" xfId="0" applyFont="1" applyBorder="1" applyAlignment="1" applyProtection="1">
      <alignment horizontal="left"/>
    </xf>
    <xf numFmtId="49" fontId="5" fillId="0" borderId="4" xfId="0" applyNumberFormat="1" applyFont="1" applyBorder="1" applyAlignment="1" applyProtection="1">
      <alignment horizontal="left" wrapText="1"/>
      <protection locked="0"/>
    </xf>
    <xf numFmtId="49" fontId="5" fillId="0" borderId="5" xfId="0" applyNumberFormat="1" applyFont="1" applyBorder="1" applyAlignment="1" applyProtection="1">
      <alignment horizontal="left" wrapText="1"/>
      <protection locked="0"/>
    </xf>
    <xf numFmtId="49" fontId="5" fillId="0" borderId="33" xfId="0" applyNumberFormat="1" applyFont="1" applyBorder="1" applyAlignment="1" applyProtection="1">
      <alignment horizontal="left" wrapText="1"/>
      <protection locked="0"/>
    </xf>
    <xf numFmtId="0" fontId="2" fillId="0" borderId="47" xfId="0" applyFont="1" applyFill="1" applyBorder="1" applyAlignment="1" applyProtection="1">
      <alignment horizontal="left"/>
    </xf>
    <xf numFmtId="0" fontId="2" fillId="0" borderId="33" xfId="0" applyFont="1" applyFill="1" applyBorder="1" applyAlignment="1" applyProtection="1">
      <alignment horizontal="left"/>
    </xf>
    <xf numFmtId="0" fontId="2" fillId="0" borderId="12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12" fillId="0" borderId="44" xfId="0" applyFont="1" applyBorder="1" applyAlignment="1">
      <alignment horizontal="left"/>
    </xf>
    <xf numFmtId="0" fontId="12" fillId="0" borderId="45" xfId="0" applyFont="1" applyBorder="1" applyAlignment="1">
      <alignment horizontal="left"/>
    </xf>
    <xf numFmtId="0" fontId="12" fillId="0" borderId="46" xfId="0" applyFont="1" applyBorder="1" applyAlignment="1">
      <alignment horizontal="left"/>
    </xf>
    <xf numFmtId="0" fontId="10" fillId="0" borderId="4" xfId="0" applyFont="1" applyBorder="1"/>
    <xf numFmtId="0" fontId="0" fillId="0" borderId="5" xfId="0" applyBorder="1"/>
    <xf numFmtId="0" fontId="7" fillId="0" borderId="0" xfId="0" applyFont="1" applyBorder="1" applyAlignment="1" applyProtection="1">
      <alignment horizontal="right"/>
    </xf>
    <xf numFmtId="0" fontId="7" fillId="0" borderId="7" xfId="0" applyFont="1" applyBorder="1" applyAlignment="1" applyProtection="1">
      <alignment horizontal="right"/>
    </xf>
    <xf numFmtId="0" fontId="7" fillId="0" borderId="4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7" fillId="0" borderId="33" xfId="0" applyFont="1" applyBorder="1" applyAlignment="1">
      <alignment horizontal="right"/>
    </xf>
    <xf numFmtId="0" fontId="2" fillId="0" borderId="4" xfId="0" applyFont="1" applyBorder="1" applyProtection="1"/>
    <xf numFmtId="0" fontId="2" fillId="0" borderId="5" xfId="0" applyFont="1" applyBorder="1" applyProtection="1"/>
    <xf numFmtId="0" fontId="10" fillId="0" borderId="0" xfId="0" applyFont="1" applyBorder="1" applyAlignment="1" applyProtection="1">
      <alignment horizontal="left"/>
      <protection locked="0"/>
    </xf>
    <xf numFmtId="49" fontId="10" fillId="0" borderId="2" xfId="0" applyNumberFormat="1" applyFont="1" applyBorder="1" applyAlignment="1" applyProtection="1">
      <alignment horizontal="left"/>
      <protection locked="0"/>
    </xf>
    <xf numFmtId="49" fontId="10" fillId="0" borderId="37" xfId="0" applyNumberFormat="1" applyFont="1" applyBorder="1" applyAlignment="1" applyProtection="1">
      <alignment horizontal="left"/>
      <protection locked="0"/>
    </xf>
    <xf numFmtId="0" fontId="10" fillId="0" borderId="3" xfId="0" applyFont="1" applyBorder="1" applyAlignment="1" applyProtection="1">
      <alignment horizontal="left"/>
      <protection locked="0"/>
    </xf>
    <xf numFmtId="49" fontId="10" fillId="0" borderId="26" xfId="0" applyNumberFormat="1" applyFont="1" applyBorder="1" applyAlignment="1" applyProtection="1">
      <protection locked="0"/>
    </xf>
    <xf numFmtId="49" fontId="10" fillId="0" borderId="37" xfId="0" applyNumberFormat="1" applyFont="1" applyBorder="1" applyAlignment="1" applyProtection="1">
      <protection locked="0"/>
    </xf>
    <xf numFmtId="0" fontId="2" fillId="0" borderId="26" xfId="0" applyFont="1" applyBorder="1" applyAlignment="1" applyProtection="1">
      <protection locked="0"/>
    </xf>
    <xf numFmtId="0" fontId="2" fillId="0" borderId="37" xfId="0" applyFont="1" applyBorder="1" applyAlignment="1" applyProtection="1">
      <protection locked="0"/>
    </xf>
    <xf numFmtId="0" fontId="7" fillId="0" borderId="20" xfId="0" applyFont="1" applyBorder="1"/>
    <xf numFmtId="0" fontId="7" fillId="0" borderId="41" xfId="0" applyFont="1" applyBorder="1"/>
    <xf numFmtId="0" fontId="7" fillId="0" borderId="34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9" fontId="5" fillId="0" borderId="3" xfId="0" applyNumberFormat="1" applyFont="1" applyBorder="1" applyAlignment="1" applyProtection="1">
      <alignment horizontal="left"/>
    </xf>
    <xf numFmtId="0" fontId="0" fillId="0" borderId="0" xfId="0" applyBorder="1" applyProtection="1"/>
    <xf numFmtId="0" fontId="0" fillId="0" borderId="7" xfId="0" applyBorder="1" applyProtection="1"/>
    <xf numFmtId="0" fontId="7" fillId="0" borderId="29" xfId="0" applyFont="1" applyBorder="1" applyAlignment="1" applyProtection="1">
      <alignment horizontal="left"/>
    </xf>
    <xf numFmtId="0" fontId="7" fillId="0" borderId="31" xfId="0" applyFont="1" applyBorder="1" applyAlignment="1" applyProtection="1">
      <alignment horizontal="left"/>
    </xf>
    <xf numFmtId="0" fontId="7" fillId="0" borderId="30" xfId="0" applyFont="1" applyBorder="1" applyAlignment="1" applyProtection="1">
      <alignment horizontal="left"/>
    </xf>
    <xf numFmtId="0" fontId="7" fillId="0" borderId="12" xfId="0" applyFont="1" applyBorder="1" applyAlignment="1" applyProtection="1">
      <alignment horizontal="center"/>
    </xf>
    <xf numFmtId="0" fontId="7" fillId="0" borderId="30" xfId="0" applyFont="1" applyBorder="1" applyAlignment="1" applyProtection="1">
      <alignment horizontal="center"/>
    </xf>
    <xf numFmtId="0" fontId="7" fillId="0" borderId="3" xfId="0" applyFont="1" applyBorder="1" applyAlignment="1" applyProtection="1">
      <alignment horizontal="left"/>
    </xf>
    <xf numFmtId="0" fontId="7" fillId="0" borderId="0" xfId="0" applyFont="1" applyBorder="1" applyAlignment="1" applyProtection="1">
      <alignment horizontal="left"/>
    </xf>
    <xf numFmtId="0" fontId="7" fillId="0" borderId="42" xfId="0" applyFont="1" applyBorder="1" applyAlignment="1" applyProtection="1">
      <alignment horizontal="left"/>
    </xf>
    <xf numFmtId="0" fontId="7" fillId="0" borderId="43" xfId="0" applyFont="1" applyBorder="1" applyAlignment="1" applyProtection="1">
      <alignment horizontal="left"/>
    </xf>
    <xf numFmtId="49" fontId="7" fillId="0" borderId="20" xfId="0" applyNumberFormat="1" applyFont="1" applyFill="1" applyBorder="1" applyAlignment="1" applyProtection="1">
      <alignment horizontal="left"/>
    </xf>
    <xf numFmtId="0" fontId="2" fillId="0" borderId="21" xfId="0" applyFont="1" applyFill="1" applyBorder="1" applyProtection="1"/>
    <xf numFmtId="0" fontId="2" fillId="0" borderId="41" xfId="0" applyFont="1" applyFill="1" applyBorder="1" applyProtection="1"/>
    <xf numFmtId="43" fontId="10" fillId="0" borderId="3" xfId="1" applyFont="1" applyBorder="1" applyAlignment="1" applyProtection="1">
      <alignment horizontal="left"/>
      <protection locked="0"/>
    </xf>
    <xf numFmtId="43" fontId="10" fillId="0" borderId="0" xfId="1" applyFont="1" applyBorder="1" applyAlignment="1" applyProtection="1">
      <alignment horizontal="left"/>
      <protection locked="0"/>
    </xf>
    <xf numFmtId="0" fontId="10" fillId="0" borderId="31" xfId="0" applyFont="1" applyBorder="1" applyAlignment="1">
      <alignment horizontal="center"/>
    </xf>
    <xf numFmtId="0" fontId="7" fillId="0" borderId="38" xfId="0" applyFont="1" applyBorder="1" applyAlignment="1">
      <alignment horizontal="right"/>
    </xf>
    <xf numFmtId="0" fontId="7" fillId="0" borderId="39" xfId="0" applyFont="1" applyBorder="1" applyAlignment="1">
      <alignment horizontal="right"/>
    </xf>
    <xf numFmtId="0" fontId="7" fillId="0" borderId="40" xfId="0" applyFont="1" applyBorder="1" applyAlignment="1">
      <alignment horizontal="right"/>
    </xf>
    <xf numFmtId="0" fontId="7" fillId="0" borderId="5" xfId="0" applyFont="1" applyBorder="1" applyAlignment="1" applyProtection="1">
      <alignment horizontal="right"/>
    </xf>
    <xf numFmtId="0" fontId="7" fillId="0" borderId="33" xfId="0" applyFont="1" applyBorder="1" applyAlignment="1" applyProtection="1">
      <alignment horizontal="right"/>
    </xf>
    <xf numFmtId="0" fontId="10" fillId="0" borderId="0" xfId="0" applyFont="1" applyBorder="1" applyAlignment="1">
      <alignment horizontal="left"/>
    </xf>
    <xf numFmtId="0" fontId="10" fillId="0" borderId="3" xfId="0" applyFont="1" applyBorder="1" applyAlignment="1" applyProtection="1">
      <alignment horizontal="left" vertical="top"/>
      <protection locked="0"/>
    </xf>
    <xf numFmtId="0" fontId="10" fillId="0" borderId="0" xfId="0" applyFont="1" applyBorder="1" applyAlignment="1" applyProtection="1">
      <alignment horizontal="left" vertical="top"/>
      <protection locked="0"/>
    </xf>
    <xf numFmtId="184" fontId="12" fillId="0" borderId="31" xfId="0" applyNumberFormat="1" applyFont="1" applyBorder="1" applyAlignment="1">
      <alignment horizontal="center"/>
    </xf>
    <xf numFmtId="42" fontId="10" fillId="0" borderId="26" xfId="2" applyNumberFormat="1" applyFont="1" applyFill="1" applyBorder="1" applyAlignment="1" applyProtection="1">
      <alignment horizontal="right"/>
    </xf>
    <xf numFmtId="42" fontId="10" fillId="0" borderId="62" xfId="2" applyNumberFormat="1" applyFont="1" applyFill="1" applyBorder="1" applyAlignment="1" applyProtection="1">
      <alignment horizontal="right"/>
    </xf>
    <xf numFmtId="42" fontId="10" fillId="0" borderId="64" xfId="2" applyNumberFormat="1" applyFont="1" applyFill="1" applyBorder="1" applyAlignment="1" applyProtection="1">
      <alignment horizontal="right"/>
    </xf>
    <xf numFmtId="42" fontId="10" fillId="0" borderId="65" xfId="2" applyNumberFormat="1" applyFont="1" applyFill="1" applyBorder="1" applyAlignment="1" applyProtection="1">
      <alignment horizontal="right"/>
    </xf>
    <xf numFmtId="0" fontId="9" fillId="2" borderId="25" xfId="0" applyFont="1" applyFill="1" applyBorder="1" applyAlignment="1" applyProtection="1">
      <alignment horizontal="center"/>
    </xf>
    <xf numFmtId="42" fontId="10" fillId="0" borderId="25" xfId="2" applyNumberFormat="1" applyFont="1" applyFill="1" applyBorder="1" applyAlignment="1" applyProtection="1">
      <alignment horizontal="center"/>
    </xf>
    <xf numFmtId="42" fontId="10" fillId="0" borderId="36" xfId="2" applyNumberFormat="1" applyFont="1" applyFill="1" applyBorder="1" applyAlignment="1" applyProtection="1">
      <alignment horizontal="center"/>
    </xf>
    <xf numFmtId="44" fontId="10" fillId="0" borderId="34" xfId="2" applyFont="1" applyFill="1" applyBorder="1" applyAlignment="1" applyProtection="1">
      <alignment horizontal="right"/>
    </xf>
    <xf numFmtId="44" fontId="10" fillId="0" borderId="19" xfId="2" applyFont="1" applyFill="1" applyBorder="1" applyAlignment="1" applyProtection="1">
      <alignment horizontal="right"/>
    </xf>
    <xf numFmtId="44" fontId="10" fillId="0" borderId="63" xfId="2" applyFont="1" applyFill="1" applyBorder="1" applyAlignment="1" applyProtection="1">
      <alignment horizontal="right"/>
    </xf>
    <xf numFmtId="44" fontId="10" fillId="0" borderId="28" xfId="2" applyFont="1" applyFill="1" applyBorder="1" applyAlignment="1" applyProtection="1">
      <alignment horizontal="right"/>
    </xf>
    <xf numFmtId="0" fontId="5" fillId="0" borderId="5" xfId="0" applyFont="1" applyBorder="1" applyAlignment="1">
      <alignment horizontal="left"/>
    </xf>
    <xf numFmtId="185" fontId="9" fillId="2" borderId="64" xfId="2" applyNumberFormat="1" applyFont="1" applyFill="1" applyBorder="1" applyAlignment="1" applyProtection="1">
      <alignment horizontal="right"/>
    </xf>
    <xf numFmtId="185" fontId="9" fillId="2" borderId="46" xfId="2" applyNumberFormat="1" applyFont="1" applyFill="1" applyBorder="1" applyAlignment="1" applyProtection="1">
      <alignment horizontal="right"/>
    </xf>
    <xf numFmtId="0" fontId="6" fillId="0" borderId="60" xfId="0" applyFont="1" applyBorder="1" applyAlignment="1">
      <alignment horizontal="left"/>
    </xf>
    <xf numFmtId="0" fontId="6" fillId="0" borderId="37" xfId="0" applyFont="1" applyBorder="1" applyAlignment="1">
      <alignment horizontal="left"/>
    </xf>
    <xf numFmtId="0" fontId="5" fillId="2" borderId="26" xfId="0" applyFont="1" applyFill="1" applyBorder="1" applyAlignment="1" applyProtection="1">
      <alignment horizontal="right"/>
    </xf>
    <xf numFmtId="0" fontId="5" fillId="2" borderId="37" xfId="0" applyFont="1" applyFill="1" applyBorder="1" applyAlignment="1" applyProtection="1">
      <alignment horizontal="right"/>
    </xf>
    <xf numFmtId="0" fontId="5" fillId="0" borderId="60" xfId="0" applyFont="1" applyBorder="1" applyAlignment="1">
      <alignment horizontal="left" wrapText="1"/>
    </xf>
    <xf numFmtId="0" fontId="6" fillId="0" borderId="37" xfId="0" applyFont="1" applyBorder="1" applyAlignment="1">
      <alignment horizontal="left" wrapText="1"/>
    </xf>
    <xf numFmtId="185" fontId="5" fillId="2" borderId="26" xfId="2" applyNumberFormat="1" applyFont="1" applyFill="1" applyBorder="1" applyAlignment="1" applyProtection="1">
      <alignment horizontal="right"/>
    </xf>
    <xf numFmtId="185" fontId="5" fillId="2" borderId="37" xfId="2" applyNumberFormat="1" applyFont="1" applyFill="1" applyBorder="1" applyAlignment="1" applyProtection="1">
      <alignment horizontal="right"/>
    </xf>
    <xf numFmtId="0" fontId="5" fillId="0" borderId="60" xfId="0" applyFont="1" applyBorder="1" applyAlignment="1">
      <alignment horizontal="left"/>
    </xf>
    <xf numFmtId="0" fontId="5" fillId="2" borderId="25" xfId="0" applyFont="1" applyFill="1" applyBorder="1" applyAlignment="1" applyProtection="1">
      <alignment horizontal="right"/>
    </xf>
    <xf numFmtId="49" fontId="5" fillId="0" borderId="61" xfId="0" applyNumberFormat="1" applyFont="1" applyBorder="1" applyAlignment="1" applyProtection="1">
      <alignment horizontal="left"/>
    </xf>
    <xf numFmtId="49" fontId="5" fillId="0" borderId="25" xfId="0" applyNumberFormat="1" applyFont="1" applyBorder="1" applyAlignment="1" applyProtection="1">
      <alignment horizontal="left"/>
    </xf>
    <xf numFmtId="185" fontId="5" fillId="2" borderId="15" xfId="0" applyNumberFormat="1" applyFont="1" applyFill="1" applyBorder="1" applyAlignment="1" applyProtection="1">
      <alignment horizontal="right"/>
    </xf>
    <xf numFmtId="49" fontId="5" fillId="0" borderId="2" xfId="0" applyNumberFormat="1" applyFont="1" applyBorder="1" applyAlignment="1" applyProtection="1">
      <alignment horizontal="left"/>
    </xf>
    <xf numFmtId="49" fontId="5" fillId="0" borderId="60" xfId="0" applyNumberFormat="1" applyFont="1" applyBorder="1" applyAlignment="1" applyProtection="1">
      <alignment horizontal="left"/>
    </xf>
    <xf numFmtId="49" fontId="5" fillId="0" borderId="37" xfId="0" applyNumberFormat="1" applyFont="1" applyBorder="1" applyAlignment="1" applyProtection="1">
      <alignment horizontal="left"/>
    </xf>
    <xf numFmtId="185" fontId="6" fillId="2" borderId="26" xfId="0" applyNumberFormat="1" applyFont="1" applyFill="1" applyBorder="1" applyAlignment="1" applyProtection="1">
      <alignment horizontal="right"/>
    </xf>
    <xf numFmtId="185" fontId="6" fillId="2" borderId="37" xfId="0" applyNumberFormat="1" applyFont="1" applyFill="1" applyBorder="1" applyAlignment="1" applyProtection="1">
      <alignment horizontal="right"/>
    </xf>
    <xf numFmtId="0" fontId="5" fillId="0" borderId="52" xfId="0" applyFont="1" applyBorder="1" applyAlignment="1">
      <alignment horizontal="center"/>
    </xf>
    <xf numFmtId="0" fontId="5" fillId="0" borderId="53" xfId="0" applyFont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5" fillId="2" borderId="23" xfId="0" applyFont="1" applyFill="1" applyBorder="1" applyAlignment="1" applyProtection="1">
      <alignment horizontal="center"/>
    </xf>
    <xf numFmtId="0" fontId="5" fillId="2" borderId="54" xfId="0" applyFont="1" applyFill="1" applyBorder="1" applyAlignment="1" applyProtection="1">
      <alignment horizontal="center"/>
    </xf>
    <xf numFmtId="0" fontId="5" fillId="2" borderId="53" xfId="0" applyFont="1" applyFill="1" applyBorder="1" applyAlignment="1" applyProtection="1">
      <alignment horizontal="center"/>
    </xf>
    <xf numFmtId="0" fontId="6" fillId="0" borderId="23" xfId="0" applyFont="1" applyBorder="1" applyAlignment="1" applyProtection="1">
      <alignment horizontal="center"/>
    </xf>
    <xf numFmtId="0" fontId="6" fillId="0" borderId="55" xfId="0" applyFont="1" applyBorder="1" applyAlignment="1" applyProtection="1">
      <alignment horizontal="center"/>
    </xf>
    <xf numFmtId="0" fontId="6" fillId="0" borderId="56" xfId="0" applyFont="1" applyBorder="1" applyAlignment="1">
      <alignment horizontal="left"/>
    </xf>
    <xf numFmtId="185" fontId="5" fillId="2" borderId="57" xfId="0" applyNumberFormat="1" applyFont="1" applyFill="1" applyBorder="1" applyAlignment="1" applyProtection="1">
      <alignment horizontal="right"/>
    </xf>
    <xf numFmtId="185" fontId="5" fillId="2" borderId="58" xfId="0" applyNumberFormat="1" applyFont="1" applyFill="1" applyBorder="1" applyAlignment="1" applyProtection="1">
      <alignment horizontal="right"/>
    </xf>
    <xf numFmtId="42" fontId="10" fillId="0" borderId="57" xfId="2" applyNumberFormat="1" applyFont="1" applyFill="1" applyBorder="1" applyAlignment="1" applyProtection="1">
      <alignment horizontal="right"/>
    </xf>
    <xf numFmtId="42" fontId="10" fillId="0" borderId="59" xfId="2" applyNumberFormat="1" applyFont="1" applyFill="1" applyBorder="1" applyAlignment="1" applyProtection="1">
      <alignment horizontal="right"/>
    </xf>
    <xf numFmtId="49" fontId="5" fillId="0" borderId="4" xfId="0" applyNumberFormat="1" applyFont="1" applyBorder="1" applyAlignment="1" applyProtection="1">
      <alignment horizontal="left"/>
      <protection locked="0"/>
    </xf>
    <xf numFmtId="49" fontId="5" fillId="0" borderId="33" xfId="0" applyNumberFormat="1" applyFont="1" applyBorder="1" applyAlignment="1" applyProtection="1">
      <alignment horizontal="left"/>
      <protection locked="0"/>
    </xf>
    <xf numFmtId="0" fontId="5" fillId="0" borderId="4" xfId="0" applyFont="1" applyBorder="1" applyAlignment="1" applyProtection="1">
      <alignment horizontal="left"/>
      <protection locked="0"/>
    </xf>
    <xf numFmtId="0" fontId="5" fillId="0" borderId="5" xfId="0" applyFont="1" applyBorder="1" applyAlignment="1" applyProtection="1">
      <alignment horizontal="left"/>
      <protection locked="0"/>
    </xf>
    <xf numFmtId="0" fontId="5" fillId="0" borderId="51" xfId="0" applyFont="1" applyBorder="1" applyAlignment="1" applyProtection="1">
      <alignment horizontal="left"/>
      <protection locked="0"/>
    </xf>
    <xf numFmtId="0" fontId="5" fillId="0" borderId="29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2" borderId="12" xfId="0" applyFont="1" applyFill="1" applyBorder="1" applyAlignment="1" applyProtection="1">
      <alignment horizontal="center"/>
      <protection locked="0"/>
    </xf>
    <xf numFmtId="0" fontId="5" fillId="2" borderId="30" xfId="0" applyFont="1" applyFill="1" applyBorder="1" applyAlignment="1" applyProtection="1">
      <alignment horizontal="center"/>
      <protection locked="0"/>
    </xf>
    <xf numFmtId="0" fontId="5" fillId="2" borderId="31" xfId="0" applyFont="1" applyFill="1" applyBorder="1" applyAlignment="1" applyProtection="1">
      <alignment horizontal="center"/>
      <protection locked="0"/>
    </xf>
    <xf numFmtId="0" fontId="5" fillId="0" borderId="1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49" fontId="5" fillId="0" borderId="20" xfId="0" applyNumberFormat="1" applyFont="1" applyBorder="1" applyAlignment="1" applyProtection="1">
      <alignment horizontal="left"/>
      <protection locked="0"/>
    </xf>
    <xf numFmtId="49" fontId="5" fillId="0" borderId="21" xfId="0" applyNumberFormat="1" applyFont="1" applyBorder="1" applyAlignment="1" applyProtection="1">
      <alignment horizontal="left"/>
      <protection locked="0"/>
    </xf>
    <xf numFmtId="49" fontId="5" fillId="0" borderId="19" xfId="0" applyNumberFormat="1" applyFont="1" applyBorder="1" applyAlignment="1" applyProtection="1">
      <alignment horizontal="left"/>
      <protection locked="0"/>
    </xf>
    <xf numFmtId="0" fontId="3" fillId="0" borderId="20" xfId="0" applyFont="1" applyFill="1" applyBorder="1" applyAlignment="1" applyProtection="1">
      <alignment horizontal="left"/>
    </xf>
    <xf numFmtId="0" fontId="3" fillId="0" borderId="21" xfId="0" applyFont="1" applyFill="1" applyBorder="1" applyAlignment="1" applyProtection="1">
      <alignment horizontal="left"/>
    </xf>
    <xf numFmtId="0" fontId="3" fillId="0" borderId="41" xfId="0" applyFont="1" applyFill="1" applyBorder="1" applyAlignment="1" applyProtection="1">
      <alignment horizontal="left"/>
    </xf>
    <xf numFmtId="1" fontId="5" fillId="0" borderId="34" xfId="0" applyNumberFormat="1" applyFont="1" applyFill="1" applyBorder="1" applyAlignment="1" applyProtection="1">
      <alignment horizontal="left"/>
    </xf>
    <xf numFmtId="1" fontId="5" fillId="0" borderId="19" xfId="0" applyNumberFormat="1" applyFont="1" applyFill="1" applyBorder="1" applyAlignment="1" applyProtection="1">
      <alignment horizontal="left"/>
    </xf>
    <xf numFmtId="0" fontId="7" fillId="0" borderId="3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48" xfId="0" applyFont="1" applyBorder="1" applyAlignment="1">
      <alignment horizontal="left"/>
    </xf>
    <xf numFmtId="0" fontId="7" fillId="0" borderId="49" xfId="0" applyFont="1" applyBorder="1" applyAlignment="1">
      <alignment horizontal="left"/>
    </xf>
    <xf numFmtId="0" fontId="7" fillId="0" borderId="5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48" xfId="0" applyFont="1" applyFill="1" applyBorder="1" applyAlignment="1">
      <alignment horizontal="left"/>
    </xf>
    <xf numFmtId="0" fontId="7" fillId="0" borderId="49" xfId="0" applyFont="1" applyFill="1" applyBorder="1" applyAlignment="1">
      <alignment horizontal="left"/>
    </xf>
    <xf numFmtId="0" fontId="7" fillId="0" borderId="50" xfId="0" applyFont="1" applyFill="1" applyBorder="1" applyAlignment="1">
      <alignment horizontal="left"/>
    </xf>
    <xf numFmtId="14" fontId="5" fillId="0" borderId="21" xfId="0" applyNumberFormat="1" applyFont="1" applyFill="1" applyBorder="1" applyAlignment="1" applyProtection="1">
      <alignment horizontal="left"/>
    </xf>
    <xf numFmtId="14" fontId="5" fillId="0" borderId="19" xfId="0" applyNumberFormat="1" applyFont="1" applyFill="1" applyBorder="1" applyAlignment="1" applyProtection="1">
      <alignment horizontal="left"/>
    </xf>
    <xf numFmtId="0" fontId="7" fillId="0" borderId="43" xfId="0" applyFont="1" applyFill="1" applyBorder="1" applyAlignment="1">
      <alignment horizontal="left"/>
    </xf>
    <xf numFmtId="0" fontId="7" fillId="0" borderId="42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7" fillId="0" borderId="29" xfId="0" applyFont="1" applyBorder="1" applyAlignment="1">
      <alignment horizontal="left"/>
    </xf>
    <xf numFmtId="0" fontId="2" fillId="0" borderId="31" xfId="0" applyFont="1" applyBorder="1" applyAlignment="1">
      <alignment horizontal="left"/>
    </xf>
    <xf numFmtId="0" fontId="7" fillId="0" borderId="31" xfId="0" applyFont="1" applyBorder="1" applyAlignment="1">
      <alignment horizontal="left"/>
    </xf>
    <xf numFmtId="0" fontId="7" fillId="0" borderId="30" xfId="0" applyFont="1" applyBorder="1" applyAlignment="1">
      <alignment horizontal="left"/>
    </xf>
    <xf numFmtId="49" fontId="7" fillId="0" borderId="21" xfId="0" applyNumberFormat="1" applyFont="1" applyFill="1" applyBorder="1" applyAlignment="1" applyProtection="1">
      <alignment horizontal="left"/>
    </xf>
    <xf numFmtId="49" fontId="7" fillId="0" borderId="19" xfId="0" applyNumberFormat="1" applyFont="1" applyFill="1" applyBorder="1" applyAlignment="1" applyProtection="1">
      <alignment horizontal="left"/>
    </xf>
    <xf numFmtId="14" fontId="5" fillId="0" borderId="20" xfId="0" applyNumberFormat="1" applyFont="1" applyFill="1" applyBorder="1" applyAlignment="1" applyProtection="1">
      <alignment horizontal="left"/>
      <protection locked="0"/>
    </xf>
    <xf numFmtId="14" fontId="5" fillId="0" borderId="21" xfId="0" applyNumberFormat="1" applyFont="1" applyFill="1" applyBorder="1" applyAlignment="1" applyProtection="1">
      <alignment horizontal="left"/>
      <protection locked="0"/>
    </xf>
    <xf numFmtId="14" fontId="5" fillId="0" borderId="41" xfId="0" applyNumberFormat="1" applyFont="1" applyFill="1" applyBorder="1" applyAlignment="1" applyProtection="1">
      <alignment horizontal="left"/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0</xdr:row>
          <xdr:rowOff>28575</xdr:rowOff>
        </xdr:from>
        <xdr:to>
          <xdr:col>11</xdr:col>
          <xdr:colOff>152400</xdr:colOff>
          <xdr:row>49</xdr:row>
          <xdr:rowOff>19050</xdr:rowOff>
        </xdr:to>
        <xdr:sp macro="" textlink="">
          <xdr:nvSpPr>
            <xdr:cNvPr id="7173" name="Object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560BA085-79FB-4F46-9480-64BF868666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1476375</xdr:colOff>
          <xdr:row>18</xdr:row>
          <xdr:rowOff>47625</xdr:rowOff>
        </xdr:from>
        <xdr:to>
          <xdr:col>1</xdr:col>
          <xdr:colOff>200025</xdr:colOff>
          <xdr:row>19</xdr:row>
          <xdr:rowOff>47625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5D12DBCA-B518-4060-A29E-50863238B7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HEARING INS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695325</xdr:colOff>
          <xdr:row>16</xdr:row>
          <xdr:rowOff>123825</xdr:rowOff>
        </xdr:from>
        <xdr:to>
          <xdr:col>2</xdr:col>
          <xdr:colOff>228600</xdr:colOff>
          <xdr:row>17</xdr:row>
          <xdr:rowOff>114300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DA0FB397-07DD-440E-93AF-6B72DEBE2D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DENTAL INS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16</xdr:row>
          <xdr:rowOff>76200</xdr:rowOff>
        </xdr:from>
        <xdr:to>
          <xdr:col>0</xdr:col>
          <xdr:colOff>933450</xdr:colOff>
          <xdr:row>17</xdr:row>
          <xdr:rowOff>57150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A835C250-26F9-4170-B212-4260CBDCE5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FICA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17</xdr:row>
          <xdr:rowOff>57150</xdr:rowOff>
        </xdr:from>
        <xdr:to>
          <xdr:col>0</xdr:col>
          <xdr:colOff>1104900</xdr:colOff>
          <xdr:row>18</xdr:row>
          <xdr:rowOff>57150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E300515C-3539-4536-B0E0-FC1632EF84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UNEMPLOY INS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19</xdr:row>
          <xdr:rowOff>19050</xdr:rowOff>
        </xdr:from>
        <xdr:to>
          <xdr:col>0</xdr:col>
          <xdr:colOff>933450</xdr:colOff>
          <xdr:row>20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5BF9756B-5C23-41FE-A432-5945720443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RETIREMENT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18</xdr:row>
          <xdr:rowOff>38100</xdr:rowOff>
        </xdr:from>
        <xdr:to>
          <xdr:col>0</xdr:col>
          <xdr:colOff>933450</xdr:colOff>
          <xdr:row>19</xdr:row>
          <xdr:rowOff>38100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E00B97C9-7DC1-4A16-B8A5-61B4E12B42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HOSPITAL INS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1476375</xdr:colOff>
          <xdr:row>16</xdr:row>
          <xdr:rowOff>114300</xdr:rowOff>
        </xdr:from>
        <xdr:to>
          <xdr:col>1</xdr:col>
          <xdr:colOff>200025</xdr:colOff>
          <xdr:row>17</xdr:row>
          <xdr:rowOff>114300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7FF07FA3-85C1-446D-91F9-A73F07DD61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LIFE INS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1476375</xdr:colOff>
          <xdr:row>17</xdr:row>
          <xdr:rowOff>76200</xdr:rowOff>
        </xdr:from>
        <xdr:to>
          <xdr:col>1</xdr:col>
          <xdr:colOff>200025</xdr:colOff>
          <xdr:row>18</xdr:row>
          <xdr:rowOff>123825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A927824E-250F-402D-8F0D-E3E9D66D8C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VISION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695325</xdr:colOff>
          <xdr:row>17</xdr:row>
          <xdr:rowOff>142875</xdr:rowOff>
        </xdr:from>
        <xdr:to>
          <xdr:col>2</xdr:col>
          <xdr:colOff>409575</xdr:colOff>
          <xdr:row>18</xdr:row>
          <xdr:rowOff>114300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D2102CEE-974E-487D-866B-2A53CA2345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WORK COMP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1476375</xdr:colOff>
          <xdr:row>18</xdr:row>
          <xdr:rowOff>180975</xdr:rowOff>
        </xdr:from>
        <xdr:to>
          <xdr:col>1</xdr:col>
          <xdr:colOff>276225</xdr:colOff>
          <xdr:row>20</xdr:row>
          <xdr:rowOff>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CF26B329-0620-4315-B76C-81A309FF55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OTHER: specify-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7</xdr:row>
          <xdr:rowOff>76200</xdr:rowOff>
        </xdr:from>
        <xdr:to>
          <xdr:col>3</xdr:col>
          <xdr:colOff>942975</xdr:colOff>
          <xdr:row>8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9E7A8FFB-EA8E-4EC7-A385-D292AAD679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ORIGINAL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1009650</xdr:colOff>
          <xdr:row>7</xdr:row>
          <xdr:rowOff>76200</xdr:rowOff>
        </xdr:from>
        <xdr:to>
          <xdr:col>4</xdr:col>
          <xdr:colOff>581025</xdr:colOff>
          <xdr:row>7</xdr:row>
          <xdr:rowOff>247650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4FCAEDAA-2B0C-4D0B-A0F3-1D1E2B86D6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AMENDMENT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8</xdr:row>
          <xdr:rowOff>0</xdr:rowOff>
        </xdr:from>
        <xdr:to>
          <xdr:col>5</xdr:col>
          <xdr:colOff>361950</xdr:colOff>
          <xdr:row>9</xdr:row>
          <xdr:rowOff>19050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D98B6AC0-3BEC-43D0-8745-919A16BC3C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ORIGINAL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8</xdr:row>
          <xdr:rowOff>19050</xdr:rowOff>
        </xdr:from>
        <xdr:to>
          <xdr:col>8</xdr:col>
          <xdr:colOff>0</xdr:colOff>
          <xdr:row>9</xdr:row>
          <xdr:rowOff>38100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3AB3B500-BA3B-4B48-B4CD-79E37648EF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AMENDMENT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topLeftCell="A19" zoomScale="110" zoomScaleNormal="110" workbookViewId="0">
      <selection sqref="A1:IV65536"/>
    </sheetView>
  </sheetViews>
  <sheetFormatPr defaultColWidth="11.42578125" defaultRowHeight="12.75" x14ac:dyDescent="0.2"/>
  <sheetData/>
  <sheetProtection password="D126" sheet="1"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8" shapeId="7173" r:id="rId4">
          <objectPr defaultSize="0" r:id="rId5">
            <anchor moveWithCells="1">
              <from>
                <xdr:col>0</xdr:col>
                <xdr:colOff>114300</xdr:colOff>
                <xdr:row>0</xdr:row>
                <xdr:rowOff>28575</xdr:rowOff>
              </from>
              <to>
                <xdr:col>11</xdr:col>
                <xdr:colOff>152400</xdr:colOff>
                <xdr:row>49</xdr:row>
                <xdr:rowOff>19050</xdr:rowOff>
              </to>
            </anchor>
          </objectPr>
        </oleObject>
      </mc:Choice>
      <mc:Fallback>
        <oleObject progId="Word.Document.8" shapeId="717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13"/>
  <sheetViews>
    <sheetView showZeros="0" tabSelected="1" showOutlineSymbols="0" topLeftCell="A10" zoomScale="120" zoomScaleNormal="120" workbookViewId="0">
      <selection activeCell="A26" sqref="A26:D26"/>
    </sheetView>
  </sheetViews>
  <sheetFormatPr defaultColWidth="8.7109375" defaultRowHeight="12.75" x14ac:dyDescent="0.2"/>
  <cols>
    <col min="1" max="1" width="24.7109375" customWidth="1"/>
    <col min="2" max="2" width="14.7109375" customWidth="1"/>
    <col min="3" max="3" width="13.42578125" customWidth="1"/>
    <col min="4" max="4" width="14.42578125" customWidth="1"/>
    <col min="5" max="6" width="17.42578125" customWidth="1"/>
  </cols>
  <sheetData>
    <row r="1" spans="1:6" ht="15" x14ac:dyDescent="0.25">
      <c r="A1" s="146" t="s">
        <v>66</v>
      </c>
      <c r="B1" s="146"/>
      <c r="C1" s="146"/>
      <c r="D1" s="146"/>
      <c r="E1" s="146"/>
      <c r="F1" s="17" t="s">
        <v>38</v>
      </c>
    </row>
    <row r="2" spans="1:6" x14ac:dyDescent="0.2">
      <c r="A2" s="147" t="s">
        <v>73</v>
      </c>
      <c r="B2" s="147"/>
      <c r="C2" s="147"/>
      <c r="D2" s="147"/>
      <c r="E2" s="20" t="s">
        <v>43</v>
      </c>
      <c r="F2" s="18" t="s">
        <v>71</v>
      </c>
    </row>
    <row r="3" spans="1:6" ht="13.5" thickBot="1" x14ac:dyDescent="0.25">
      <c r="A3" s="4" t="s">
        <v>37</v>
      </c>
      <c r="B3" s="4"/>
      <c r="C3" s="4"/>
      <c r="D3" s="4"/>
      <c r="E3" s="34"/>
      <c r="F3" s="34"/>
    </row>
    <row r="4" spans="1:6" s="1" customFormat="1" ht="11.25" x14ac:dyDescent="0.2">
      <c r="A4" s="151" t="s">
        <v>45</v>
      </c>
      <c r="B4" s="152"/>
      <c r="C4" s="153"/>
      <c r="D4" s="154" t="s">
        <v>18</v>
      </c>
      <c r="E4" s="155"/>
      <c r="F4" s="27" t="s">
        <v>46</v>
      </c>
    </row>
    <row r="5" spans="1:6" s="1" customFormat="1" ht="11.25" customHeight="1" x14ac:dyDescent="0.2">
      <c r="A5" s="148"/>
      <c r="B5" s="149"/>
      <c r="C5" s="150"/>
      <c r="D5" s="82" t="s">
        <v>19</v>
      </c>
      <c r="E5" s="82" t="s">
        <v>4</v>
      </c>
      <c r="F5" s="37"/>
    </row>
    <row r="6" spans="1:6" s="5" customFormat="1" ht="15" x14ac:dyDescent="0.2">
      <c r="A6" s="160" t="s">
        <v>76</v>
      </c>
      <c r="B6" s="161"/>
      <c r="C6" s="162"/>
      <c r="D6" s="48">
        <v>44136</v>
      </c>
      <c r="E6" s="48">
        <v>44195</v>
      </c>
      <c r="F6" s="23" t="s">
        <v>72</v>
      </c>
    </row>
    <row r="7" spans="1:6" s="1" customFormat="1" ht="22.9" customHeight="1" x14ac:dyDescent="0.2">
      <c r="A7" s="156" t="s">
        <v>70</v>
      </c>
      <c r="B7" s="157"/>
      <c r="C7" s="157"/>
      <c r="D7" s="158" t="s">
        <v>61</v>
      </c>
      <c r="E7" s="159"/>
      <c r="F7" s="28" t="s">
        <v>50</v>
      </c>
    </row>
    <row r="8" spans="1:6" s="1" customFormat="1" ht="21" customHeight="1" thickBot="1" x14ac:dyDescent="0.25">
      <c r="A8" s="115"/>
      <c r="B8" s="116"/>
      <c r="C8" s="117"/>
      <c r="D8" s="118"/>
      <c r="E8" s="119"/>
      <c r="F8" s="49"/>
    </row>
    <row r="9" spans="1:6" s="1" customFormat="1" ht="12" x14ac:dyDescent="0.2">
      <c r="A9" s="107" t="s">
        <v>68</v>
      </c>
      <c r="B9" s="109"/>
      <c r="C9" s="120"/>
      <c r="D9" s="121"/>
      <c r="E9" s="26" t="s">
        <v>20</v>
      </c>
      <c r="F9" s="33"/>
    </row>
    <row r="10" spans="1:6" s="1" customFormat="1" ht="11.25" x14ac:dyDescent="0.2">
      <c r="A10" s="142" t="s">
        <v>62</v>
      </c>
      <c r="B10" s="143"/>
      <c r="C10" s="144" t="s">
        <v>21</v>
      </c>
      <c r="D10" s="145"/>
      <c r="E10" s="29" t="s">
        <v>22</v>
      </c>
      <c r="F10" s="30" t="s">
        <v>65</v>
      </c>
    </row>
    <row r="11" spans="1:6" s="1" customFormat="1" ht="12" x14ac:dyDescent="0.2">
      <c r="A11" s="135"/>
      <c r="B11" s="136"/>
      <c r="C11" s="140"/>
      <c r="D11" s="141"/>
      <c r="E11" s="86"/>
      <c r="F11" s="87"/>
    </row>
    <row r="12" spans="1:6" s="1" customFormat="1" ht="12" x14ac:dyDescent="0.2">
      <c r="A12" s="135"/>
      <c r="B12" s="136"/>
      <c r="C12" s="138"/>
      <c r="D12" s="139"/>
      <c r="E12" s="86"/>
      <c r="F12" s="87"/>
    </row>
    <row r="13" spans="1:6" s="1" customFormat="1" ht="12" x14ac:dyDescent="0.2">
      <c r="A13" s="135"/>
      <c r="B13" s="136"/>
      <c r="C13" s="138"/>
      <c r="D13" s="139"/>
      <c r="E13" s="86"/>
      <c r="F13" s="87"/>
    </row>
    <row r="14" spans="1:6" s="1" customFormat="1" ht="12" x14ac:dyDescent="0.2">
      <c r="A14" s="135"/>
      <c r="B14" s="136"/>
      <c r="C14" s="138"/>
      <c r="D14" s="139"/>
      <c r="E14" s="88"/>
      <c r="F14" s="103"/>
    </row>
    <row r="15" spans="1:6" s="1" customFormat="1" ht="13.5" thickBot="1" x14ac:dyDescent="0.25">
      <c r="A15" s="166" t="s">
        <v>69</v>
      </c>
      <c r="B15" s="167"/>
      <c r="C15" s="167"/>
      <c r="D15" s="168"/>
      <c r="E15" s="31">
        <f>SUM(E11:E14)</f>
        <v>0</v>
      </c>
      <c r="F15" s="89">
        <f>SUM(F11:F14)</f>
        <v>0</v>
      </c>
    </row>
    <row r="16" spans="1:6" s="1" customFormat="1" ht="13.5" thickBot="1" x14ac:dyDescent="0.25">
      <c r="A16" s="76" t="s">
        <v>23</v>
      </c>
      <c r="B16" s="77"/>
      <c r="C16" s="77"/>
      <c r="D16" s="77"/>
      <c r="E16" s="78" t="s">
        <v>24</v>
      </c>
      <c r="F16" s="69"/>
    </row>
    <row r="17" spans="1:6" ht="13.5" thickBot="1" x14ac:dyDescent="0.25">
      <c r="A17" s="6"/>
      <c r="B17" s="38"/>
      <c r="C17" s="38"/>
      <c r="D17" s="38"/>
      <c r="E17" s="42">
        <v>0.2</v>
      </c>
      <c r="F17" s="70"/>
    </row>
    <row r="18" spans="1:6" x14ac:dyDescent="0.2">
      <c r="A18" s="6"/>
      <c r="B18" s="38"/>
      <c r="C18" s="38"/>
      <c r="D18" s="39"/>
      <c r="E18" s="36"/>
      <c r="F18" s="70"/>
    </row>
    <row r="19" spans="1:6" x14ac:dyDescent="0.2">
      <c r="A19" s="6"/>
      <c r="B19" s="38"/>
      <c r="C19" s="38"/>
      <c r="D19" s="39"/>
      <c r="E19" s="38"/>
      <c r="F19" s="63" t="s">
        <v>72</v>
      </c>
    </row>
    <row r="20" spans="1:6" ht="13.5" thickBot="1" x14ac:dyDescent="0.25">
      <c r="A20" s="7"/>
      <c r="B20" s="8"/>
      <c r="C20" s="35"/>
      <c r="D20" s="130" t="s">
        <v>25</v>
      </c>
      <c r="E20" s="131"/>
      <c r="F20" s="90">
        <f>+F15*E17</f>
        <v>0</v>
      </c>
    </row>
    <row r="21" spans="1:6" s="9" customFormat="1" x14ac:dyDescent="0.2">
      <c r="A21" s="65" t="s">
        <v>74</v>
      </c>
      <c r="B21" s="165"/>
      <c r="C21" s="165"/>
      <c r="D21" s="165"/>
      <c r="E21" s="66" t="s">
        <v>28</v>
      </c>
      <c r="F21" s="67"/>
    </row>
    <row r="22" spans="1:6" s="9" customFormat="1" x14ac:dyDescent="0.2">
      <c r="A22" s="137"/>
      <c r="B22" s="134"/>
      <c r="C22" s="134"/>
      <c r="D22" s="134"/>
      <c r="E22" s="97">
        <v>0</v>
      </c>
      <c r="F22" s="67"/>
    </row>
    <row r="23" spans="1:6" s="10" customFormat="1" x14ac:dyDescent="0.2">
      <c r="A23" s="163"/>
      <c r="B23" s="164"/>
      <c r="C23" s="164"/>
      <c r="D23" s="164"/>
      <c r="E23" s="97">
        <v>0</v>
      </c>
      <c r="F23" s="67"/>
    </row>
    <row r="24" spans="1:6" s="9" customFormat="1" ht="13.5" thickBot="1" x14ac:dyDescent="0.25">
      <c r="A24" s="111"/>
      <c r="B24" s="112"/>
      <c r="C24" s="112"/>
      <c r="D24" s="112"/>
      <c r="E24" s="83" t="s">
        <v>26</v>
      </c>
      <c r="F24" s="90">
        <f>SUM(E22:E23)</f>
        <v>0</v>
      </c>
    </row>
    <row r="25" spans="1:6" s="9" customFormat="1" x14ac:dyDescent="0.2">
      <c r="A25" s="62" t="s">
        <v>75</v>
      </c>
      <c r="B25" s="174"/>
      <c r="C25" s="174"/>
      <c r="D25" s="174"/>
      <c r="E25" s="64" t="s">
        <v>28</v>
      </c>
      <c r="F25" s="68"/>
    </row>
    <row r="26" spans="1:6" s="9" customFormat="1" x14ac:dyDescent="0.2">
      <c r="A26" s="137" t="s">
        <v>72</v>
      </c>
      <c r="B26" s="134"/>
      <c r="C26" s="134"/>
      <c r="D26" s="134"/>
      <c r="E26" s="97">
        <v>0</v>
      </c>
      <c r="F26" s="68"/>
    </row>
    <row r="27" spans="1:6" s="9" customFormat="1" x14ac:dyDescent="0.2">
      <c r="A27" s="137"/>
      <c r="B27" s="134"/>
      <c r="C27" s="134"/>
      <c r="D27" s="134"/>
      <c r="E27" s="97">
        <v>0</v>
      </c>
      <c r="F27" s="68"/>
    </row>
    <row r="28" spans="1:6" s="9" customFormat="1" x14ac:dyDescent="0.2">
      <c r="A28" s="137"/>
      <c r="B28" s="134"/>
      <c r="C28" s="134"/>
      <c r="D28" s="134"/>
      <c r="E28" s="97">
        <v>0</v>
      </c>
      <c r="F28" s="68"/>
    </row>
    <row r="29" spans="1:6" s="9" customFormat="1" ht="13.5" thickBot="1" x14ac:dyDescent="0.25">
      <c r="A29" s="113"/>
      <c r="B29" s="114"/>
      <c r="C29" s="114"/>
      <c r="D29" s="169" t="s">
        <v>27</v>
      </c>
      <c r="E29" s="170"/>
      <c r="F29" s="90">
        <f>SUM(E26:E28)</f>
        <v>0</v>
      </c>
    </row>
    <row r="30" spans="1:6" s="9" customFormat="1" x14ac:dyDescent="0.2">
      <c r="A30" s="107" t="s">
        <v>39</v>
      </c>
      <c r="B30" s="108"/>
      <c r="C30" s="108"/>
      <c r="D30" s="108"/>
      <c r="E30" s="109"/>
      <c r="F30" s="60"/>
    </row>
    <row r="31" spans="1:6" s="1" customFormat="1" x14ac:dyDescent="0.2">
      <c r="A31" s="32" t="s">
        <v>40</v>
      </c>
      <c r="B31" s="110" t="s">
        <v>41</v>
      </c>
      <c r="C31" s="110"/>
      <c r="D31" s="110"/>
      <c r="E31" s="19" t="s">
        <v>28</v>
      </c>
      <c r="F31" s="61"/>
    </row>
    <row r="32" spans="1:6" s="1" customFormat="1" ht="13.15" customHeight="1" x14ac:dyDescent="0.2">
      <c r="A32" s="96"/>
      <c r="B32" s="134"/>
      <c r="C32" s="134"/>
      <c r="D32" s="134"/>
      <c r="E32" s="75">
        <v>0</v>
      </c>
      <c r="F32" s="71"/>
    </row>
    <row r="33" spans="1:6" s="1" customFormat="1" ht="13.15" customHeight="1" x14ac:dyDescent="0.2">
      <c r="A33" s="96"/>
      <c r="B33" s="134"/>
      <c r="C33" s="134"/>
      <c r="D33" s="134"/>
      <c r="E33" s="75">
        <v>0</v>
      </c>
      <c r="F33" s="71"/>
    </row>
    <row r="34" spans="1:6" s="9" customFormat="1" ht="13.5" thickBot="1" x14ac:dyDescent="0.25">
      <c r="A34" s="125"/>
      <c r="B34" s="126"/>
      <c r="C34" s="126"/>
      <c r="D34" s="11"/>
      <c r="E34" s="12" t="s">
        <v>29</v>
      </c>
      <c r="F34" s="90">
        <f>SUM(E32:E33)</f>
        <v>0</v>
      </c>
    </row>
    <row r="35" spans="1:6" s="9" customFormat="1" x14ac:dyDescent="0.2">
      <c r="A35" s="107" t="s">
        <v>30</v>
      </c>
      <c r="B35" s="108"/>
      <c r="C35" s="108"/>
      <c r="D35" s="108"/>
      <c r="E35" s="59" t="s">
        <v>28</v>
      </c>
      <c r="F35" s="72"/>
    </row>
    <row r="36" spans="1:6" s="9" customFormat="1" x14ac:dyDescent="0.2">
      <c r="A36" s="137"/>
      <c r="B36" s="134"/>
      <c r="C36" s="134"/>
      <c r="D36" s="134"/>
      <c r="E36" s="98">
        <v>0</v>
      </c>
      <c r="F36" s="72"/>
    </row>
    <row r="37" spans="1:6" s="9" customFormat="1" x14ac:dyDescent="0.2">
      <c r="A37" s="137"/>
      <c r="B37" s="134"/>
      <c r="C37" s="134"/>
      <c r="D37" s="134"/>
      <c r="E37" s="98">
        <v>0</v>
      </c>
      <c r="F37" s="72"/>
    </row>
    <row r="38" spans="1:6" s="9" customFormat="1" ht="11.45" customHeight="1" x14ac:dyDescent="0.2">
      <c r="A38" s="137"/>
      <c r="B38" s="134"/>
      <c r="C38" s="134"/>
      <c r="D38" s="134"/>
      <c r="E38" s="75">
        <v>0</v>
      </c>
      <c r="F38" s="72"/>
    </row>
    <row r="39" spans="1:6" s="9" customFormat="1" ht="13.5" thickBot="1" x14ac:dyDescent="0.25">
      <c r="A39" s="111"/>
      <c r="B39" s="112"/>
      <c r="C39" s="112"/>
      <c r="D39" s="112"/>
      <c r="E39" s="84" t="s">
        <v>31</v>
      </c>
      <c r="F39" s="90">
        <f>SUM(E36:E38)</f>
        <v>0</v>
      </c>
    </row>
    <row r="40" spans="1:6" s="1" customFormat="1" x14ac:dyDescent="0.2">
      <c r="A40" s="107" t="s">
        <v>42</v>
      </c>
      <c r="B40" s="108"/>
      <c r="C40" s="108"/>
      <c r="D40" s="108"/>
      <c r="E40" s="59" t="s">
        <v>28</v>
      </c>
      <c r="F40" s="72"/>
    </row>
    <row r="41" spans="1:6" s="1" customFormat="1" x14ac:dyDescent="0.2">
      <c r="A41" s="74" t="s">
        <v>32</v>
      </c>
      <c r="B41" s="134"/>
      <c r="C41" s="134"/>
      <c r="D41" s="134"/>
      <c r="E41" s="95">
        <v>0</v>
      </c>
      <c r="F41" s="72"/>
    </row>
    <row r="42" spans="1:6" s="1" customFormat="1" x14ac:dyDescent="0.2">
      <c r="A42" s="74" t="s">
        <v>33</v>
      </c>
      <c r="B42" s="134"/>
      <c r="C42" s="134"/>
      <c r="D42" s="134"/>
      <c r="E42" s="95">
        <v>0</v>
      </c>
      <c r="F42" s="72"/>
    </row>
    <row r="43" spans="1:6" s="1" customFormat="1" x14ac:dyDescent="0.2">
      <c r="A43" s="74" t="s">
        <v>34</v>
      </c>
      <c r="B43" s="134"/>
      <c r="C43" s="134"/>
      <c r="D43" s="134"/>
      <c r="E43" s="95">
        <v>0</v>
      </c>
      <c r="F43" s="72"/>
    </row>
    <row r="44" spans="1:6" s="1" customFormat="1" x14ac:dyDescent="0.2">
      <c r="A44" s="85"/>
      <c r="B44" s="134"/>
      <c r="C44" s="134"/>
      <c r="D44" s="134"/>
      <c r="E44" s="95">
        <v>0</v>
      </c>
      <c r="F44" s="72"/>
    </row>
    <row r="45" spans="1:6" s="1" customFormat="1" x14ac:dyDescent="0.2">
      <c r="A45" s="85"/>
      <c r="B45" s="134"/>
      <c r="C45" s="134"/>
      <c r="D45" s="134"/>
      <c r="E45" s="95">
        <v>0</v>
      </c>
      <c r="F45" s="72"/>
    </row>
    <row r="46" spans="1:6" s="1" customFormat="1" x14ac:dyDescent="0.2">
      <c r="A46" s="85"/>
      <c r="B46" s="134"/>
      <c r="C46" s="134"/>
      <c r="D46" s="134"/>
      <c r="E46" s="95">
        <v>0</v>
      </c>
      <c r="F46" s="72"/>
    </row>
    <row r="47" spans="1:6" s="1" customFormat="1" x14ac:dyDescent="0.2">
      <c r="A47" s="85"/>
      <c r="B47" s="134"/>
      <c r="C47" s="134"/>
      <c r="D47" s="134"/>
      <c r="E47" s="95">
        <v>0</v>
      </c>
      <c r="F47" s="72"/>
    </row>
    <row r="48" spans="1:6" s="1" customFormat="1" x14ac:dyDescent="0.2">
      <c r="A48" s="85"/>
      <c r="B48" s="134"/>
      <c r="C48" s="134"/>
      <c r="D48" s="134"/>
      <c r="E48" s="75">
        <v>0</v>
      </c>
      <c r="F48" s="72"/>
    </row>
    <row r="49" spans="1:6" s="1" customFormat="1" x14ac:dyDescent="0.2">
      <c r="A49" s="100"/>
      <c r="B49" s="171"/>
      <c r="C49" s="171"/>
      <c r="D49" s="171"/>
      <c r="E49" s="75">
        <v>0</v>
      </c>
      <c r="F49" s="72"/>
    </row>
    <row r="50" spans="1:6" s="1" customFormat="1" thickBot="1" x14ac:dyDescent="0.25">
      <c r="A50" s="132"/>
      <c r="B50" s="133"/>
      <c r="C50" s="133"/>
      <c r="D50" s="127" t="s">
        <v>35</v>
      </c>
      <c r="E50" s="128"/>
      <c r="F50" s="91">
        <f>SUM(E41:E49)</f>
        <v>0</v>
      </c>
    </row>
    <row r="51" spans="1:6" s="9" customFormat="1" thickBot="1" x14ac:dyDescent="0.25">
      <c r="A51" s="104" t="s">
        <v>63</v>
      </c>
      <c r="B51" s="105"/>
      <c r="C51" s="105"/>
      <c r="D51" s="105"/>
      <c r="E51" s="106"/>
      <c r="F51" s="92">
        <f>SUM(F15,F20,F24,F29,F34,F39,F50)</f>
        <v>0</v>
      </c>
    </row>
    <row r="52" spans="1:6" s="9" customFormat="1" x14ac:dyDescent="0.2">
      <c r="A52" s="79" t="s">
        <v>81</v>
      </c>
      <c r="B52" s="80"/>
      <c r="C52" s="80"/>
      <c r="D52" s="80"/>
      <c r="E52" s="81" t="s">
        <v>28</v>
      </c>
      <c r="F52" s="73"/>
    </row>
    <row r="53" spans="1:6" s="9" customFormat="1" x14ac:dyDescent="0.2">
      <c r="A53" s="172"/>
      <c r="B53" s="173"/>
      <c r="C53" s="173"/>
      <c r="D53" s="173"/>
      <c r="E53" s="99">
        <v>0</v>
      </c>
      <c r="F53" s="63"/>
    </row>
    <row r="54" spans="1:6" s="9" customFormat="1" x14ac:dyDescent="0.2">
      <c r="A54" s="172"/>
      <c r="B54" s="173"/>
      <c r="C54" s="173"/>
      <c r="D54" s="173"/>
      <c r="E54" s="99">
        <v>0</v>
      </c>
      <c r="F54" s="63"/>
    </row>
    <row r="55" spans="1:6" s="9" customFormat="1" x14ac:dyDescent="0.2">
      <c r="A55" s="172"/>
      <c r="B55" s="173"/>
      <c r="C55" s="173"/>
      <c r="D55" s="173"/>
      <c r="E55" s="99">
        <v>0</v>
      </c>
      <c r="F55" s="63"/>
    </row>
    <row r="56" spans="1:6" s="9" customFormat="1" x14ac:dyDescent="0.2">
      <c r="A56" s="172"/>
      <c r="B56" s="173"/>
      <c r="C56" s="173"/>
      <c r="D56" s="173"/>
      <c r="E56" s="99">
        <v>0</v>
      </c>
      <c r="F56" s="63"/>
    </row>
    <row r="57" spans="1:6" s="9" customFormat="1" thickBot="1" x14ac:dyDescent="0.25">
      <c r="A57" s="129" t="s">
        <v>79</v>
      </c>
      <c r="B57" s="130"/>
      <c r="C57" s="130"/>
      <c r="D57" s="130"/>
      <c r="E57" s="131"/>
      <c r="F57" s="93">
        <f>SUM(E53:E56)</f>
        <v>0</v>
      </c>
    </row>
    <row r="58" spans="1:6" s="9" customFormat="1" thickBot="1" x14ac:dyDescent="0.25">
      <c r="A58" s="122" t="s">
        <v>36</v>
      </c>
      <c r="B58" s="123"/>
      <c r="C58" s="123"/>
      <c r="D58" s="123"/>
      <c r="E58" s="124"/>
      <c r="F58" s="94">
        <f>SUM(F51,F57)</f>
        <v>0</v>
      </c>
    </row>
    <row r="59" spans="1:6" s="9" customFormat="1" ht="12" x14ac:dyDescent="0.2"/>
    <row r="60" spans="1:6" s="9" customFormat="1" ht="12" x14ac:dyDescent="0.2"/>
    <row r="61" spans="1:6" s="9" customFormat="1" ht="12" x14ac:dyDescent="0.2"/>
    <row r="62" spans="1:6" s="9" customFormat="1" ht="12" x14ac:dyDescent="0.2"/>
    <row r="63" spans="1:6" s="9" customFormat="1" ht="12" x14ac:dyDescent="0.2"/>
    <row r="64" spans="1:6" s="9" customFormat="1" ht="12" x14ac:dyDescent="0.2"/>
    <row r="65" s="9" customFormat="1" ht="12" x14ac:dyDescent="0.2"/>
    <row r="66" s="9" customFormat="1" ht="12" x14ac:dyDescent="0.2"/>
    <row r="67" s="9" customFormat="1" ht="12" x14ac:dyDescent="0.2"/>
    <row r="68" s="9" customFormat="1" ht="12" x14ac:dyDescent="0.2"/>
    <row r="69" s="9" customFormat="1" ht="12" x14ac:dyDescent="0.2"/>
    <row r="70" s="9" customFormat="1" ht="12" x14ac:dyDescent="0.2"/>
    <row r="71" s="9" customFormat="1" ht="12" x14ac:dyDescent="0.2"/>
    <row r="72" s="9" customFormat="1" ht="12" x14ac:dyDescent="0.2"/>
    <row r="73" s="9" customFormat="1" ht="12" x14ac:dyDescent="0.2"/>
    <row r="74" s="9" customFormat="1" ht="12" x14ac:dyDescent="0.2"/>
    <row r="75" s="9" customFormat="1" ht="12" x14ac:dyDescent="0.2"/>
    <row r="76" s="9" customFormat="1" ht="12" x14ac:dyDescent="0.2"/>
    <row r="77" s="9" customFormat="1" ht="12" x14ac:dyDescent="0.2"/>
    <row r="78" s="9" customFormat="1" ht="12" x14ac:dyDescent="0.2"/>
    <row r="79" s="9" customFormat="1" ht="12" x14ac:dyDescent="0.2"/>
    <row r="80" s="9" customFormat="1" ht="12" x14ac:dyDescent="0.2"/>
    <row r="81" s="9" customFormat="1" ht="12" x14ac:dyDescent="0.2"/>
    <row r="82" s="9" customFormat="1" ht="12" x14ac:dyDescent="0.2"/>
    <row r="83" s="9" customFormat="1" ht="12" x14ac:dyDescent="0.2"/>
    <row r="84" s="9" customFormat="1" ht="12" x14ac:dyDescent="0.2"/>
    <row r="85" s="9" customFormat="1" ht="12" x14ac:dyDescent="0.2"/>
    <row r="86" s="9" customFormat="1" ht="12" x14ac:dyDescent="0.2"/>
    <row r="87" s="9" customFormat="1" ht="12" x14ac:dyDescent="0.2"/>
    <row r="88" s="9" customFormat="1" ht="12" x14ac:dyDescent="0.2"/>
    <row r="89" s="9" customFormat="1" ht="12" x14ac:dyDescent="0.2"/>
    <row r="90" s="9" customFormat="1" ht="12" x14ac:dyDescent="0.2"/>
    <row r="91" s="9" customFormat="1" ht="12" x14ac:dyDescent="0.2"/>
    <row r="92" s="9" customFormat="1" ht="12" x14ac:dyDescent="0.2"/>
    <row r="93" s="9" customFormat="1" ht="12" x14ac:dyDescent="0.2"/>
    <row r="94" s="9" customFormat="1" ht="12" x14ac:dyDescent="0.2"/>
    <row r="95" s="9" customFormat="1" ht="12" x14ac:dyDescent="0.2"/>
    <row r="96" s="9" customFormat="1" ht="12" x14ac:dyDescent="0.2"/>
    <row r="97" s="9" customFormat="1" ht="12" x14ac:dyDescent="0.2"/>
    <row r="98" s="9" customFormat="1" ht="12" x14ac:dyDescent="0.2"/>
    <row r="99" s="9" customFormat="1" ht="12" x14ac:dyDescent="0.2"/>
    <row r="100" s="9" customFormat="1" ht="12" x14ac:dyDescent="0.2"/>
    <row r="101" s="9" customFormat="1" ht="12" x14ac:dyDescent="0.2"/>
    <row r="102" s="9" customFormat="1" ht="12" x14ac:dyDescent="0.2"/>
    <row r="103" s="9" customFormat="1" ht="12" x14ac:dyDescent="0.2"/>
    <row r="104" s="9" customFormat="1" ht="12" x14ac:dyDescent="0.2"/>
    <row r="105" s="9" customFormat="1" ht="12" x14ac:dyDescent="0.2"/>
    <row r="106" s="9" customFormat="1" ht="12" x14ac:dyDescent="0.2"/>
    <row r="107" s="9" customFormat="1" ht="12" x14ac:dyDescent="0.2"/>
    <row r="108" s="9" customFormat="1" ht="12" x14ac:dyDescent="0.2"/>
    <row r="109" s="9" customFormat="1" ht="12" x14ac:dyDescent="0.2"/>
    <row r="110" s="9" customFormat="1" ht="12" x14ac:dyDescent="0.2"/>
    <row r="111" s="9" customFormat="1" ht="12" x14ac:dyDescent="0.2"/>
    <row r="112" s="9" customFormat="1" ht="12" x14ac:dyDescent="0.2"/>
    <row r="113" s="9" customFormat="1" ht="12" x14ac:dyDescent="0.2"/>
    <row r="114" s="9" customFormat="1" ht="12" x14ac:dyDescent="0.2"/>
    <row r="115" s="9" customFormat="1" ht="12" x14ac:dyDescent="0.2"/>
    <row r="116" s="9" customFormat="1" ht="12" x14ac:dyDescent="0.2"/>
    <row r="117" s="9" customFormat="1" ht="12" x14ac:dyDescent="0.2"/>
    <row r="118" s="9" customFormat="1" ht="12" x14ac:dyDescent="0.2"/>
    <row r="119" s="9" customFormat="1" ht="12" x14ac:dyDescent="0.2"/>
    <row r="120" s="9" customFormat="1" ht="12" x14ac:dyDescent="0.2"/>
    <row r="121" s="9" customFormat="1" ht="12" x14ac:dyDescent="0.2"/>
    <row r="122" s="9" customFormat="1" ht="12" x14ac:dyDescent="0.2"/>
    <row r="123" s="9" customFormat="1" ht="12" x14ac:dyDescent="0.2"/>
    <row r="124" s="9" customFormat="1" ht="12" x14ac:dyDescent="0.2"/>
    <row r="125" s="9" customFormat="1" ht="12" x14ac:dyDescent="0.2"/>
    <row r="126" s="9" customFormat="1" ht="12" x14ac:dyDescent="0.2"/>
    <row r="127" s="9" customFormat="1" ht="12" x14ac:dyDescent="0.2"/>
    <row r="128" s="9" customFormat="1" ht="12" x14ac:dyDescent="0.2"/>
    <row r="129" s="9" customFormat="1" ht="12" x14ac:dyDescent="0.2"/>
    <row r="130" s="9" customFormat="1" ht="12" x14ac:dyDescent="0.2"/>
    <row r="131" s="9" customFormat="1" ht="12" x14ac:dyDescent="0.2"/>
    <row r="132" s="9" customFormat="1" ht="12" x14ac:dyDescent="0.2"/>
    <row r="133" s="9" customFormat="1" ht="12" x14ac:dyDescent="0.2"/>
    <row r="134" s="9" customFormat="1" ht="12" x14ac:dyDescent="0.2"/>
    <row r="135" s="9" customFormat="1" ht="12" x14ac:dyDescent="0.2"/>
    <row r="136" s="9" customFormat="1" ht="12" x14ac:dyDescent="0.2"/>
    <row r="137" s="9" customFormat="1" ht="12" x14ac:dyDescent="0.2"/>
    <row r="138" s="9" customFormat="1" ht="12" x14ac:dyDescent="0.2"/>
    <row r="139" s="9" customFormat="1" ht="12" x14ac:dyDescent="0.2"/>
    <row r="140" s="9" customFormat="1" ht="12" x14ac:dyDescent="0.2"/>
    <row r="141" s="9" customFormat="1" ht="12" x14ac:dyDescent="0.2"/>
    <row r="142" s="9" customFormat="1" ht="12" x14ac:dyDescent="0.2"/>
    <row r="143" s="9" customFormat="1" ht="12" x14ac:dyDescent="0.2"/>
    <row r="144" s="9" customFormat="1" ht="12" x14ac:dyDescent="0.2"/>
    <row r="145" s="9" customFormat="1" ht="12" x14ac:dyDescent="0.2"/>
    <row r="146" s="9" customFormat="1" ht="12" x14ac:dyDescent="0.2"/>
    <row r="147" s="9" customFormat="1" ht="12" x14ac:dyDescent="0.2"/>
    <row r="148" s="9" customFormat="1" ht="12" x14ac:dyDescent="0.2"/>
    <row r="149" s="9" customFormat="1" ht="12" x14ac:dyDescent="0.2"/>
    <row r="150" s="9" customFormat="1" ht="12" x14ac:dyDescent="0.2"/>
    <row r="151" s="9" customFormat="1" ht="12" x14ac:dyDescent="0.2"/>
    <row r="152" s="9" customFormat="1" ht="12" x14ac:dyDescent="0.2"/>
    <row r="153" s="9" customFormat="1" ht="12" x14ac:dyDescent="0.2"/>
    <row r="154" s="9" customFormat="1" ht="12" x14ac:dyDescent="0.2"/>
    <row r="155" s="9" customFormat="1" ht="12" x14ac:dyDescent="0.2"/>
    <row r="156" s="9" customFormat="1" ht="12" x14ac:dyDescent="0.2"/>
    <row r="157" s="9" customFormat="1" ht="12" x14ac:dyDescent="0.2"/>
    <row r="158" s="9" customFormat="1" ht="12" x14ac:dyDescent="0.2"/>
    <row r="159" s="9" customFormat="1" ht="12" x14ac:dyDescent="0.2"/>
    <row r="160" s="9" customFormat="1" ht="12" x14ac:dyDescent="0.2"/>
    <row r="161" s="9" customFormat="1" ht="12" x14ac:dyDescent="0.2"/>
    <row r="162" s="9" customFormat="1" ht="12" x14ac:dyDescent="0.2"/>
    <row r="163" s="9" customFormat="1" ht="12" x14ac:dyDescent="0.2"/>
    <row r="164" s="9" customFormat="1" ht="12" x14ac:dyDescent="0.2"/>
    <row r="165" s="9" customFormat="1" ht="12" x14ac:dyDescent="0.2"/>
    <row r="166" s="9" customFormat="1" ht="12" x14ac:dyDescent="0.2"/>
    <row r="167" s="9" customFormat="1" ht="12" x14ac:dyDescent="0.2"/>
    <row r="168" s="9" customFormat="1" ht="12" x14ac:dyDescent="0.2"/>
    <row r="169" s="9" customFormat="1" ht="12" x14ac:dyDescent="0.2"/>
    <row r="170" s="9" customFormat="1" ht="12" x14ac:dyDescent="0.2"/>
    <row r="171" s="9" customFormat="1" ht="12" x14ac:dyDescent="0.2"/>
    <row r="172" s="9" customFormat="1" ht="12" x14ac:dyDescent="0.2"/>
    <row r="173" s="9" customFormat="1" ht="12" x14ac:dyDescent="0.2"/>
    <row r="174" s="9" customFormat="1" ht="12" x14ac:dyDescent="0.2"/>
    <row r="175" s="9" customFormat="1" ht="12" x14ac:dyDescent="0.2"/>
    <row r="176" s="9" customFormat="1" ht="12" x14ac:dyDescent="0.2"/>
    <row r="177" s="9" customFormat="1" ht="12" x14ac:dyDescent="0.2"/>
    <row r="178" s="9" customFormat="1" ht="12" x14ac:dyDescent="0.2"/>
    <row r="179" s="9" customFormat="1" ht="12" x14ac:dyDescent="0.2"/>
    <row r="180" s="9" customFormat="1" ht="12" x14ac:dyDescent="0.2"/>
    <row r="181" s="9" customFormat="1" ht="12" x14ac:dyDescent="0.2"/>
    <row r="182" s="9" customFormat="1" ht="12" x14ac:dyDescent="0.2"/>
    <row r="183" s="9" customFormat="1" ht="12" x14ac:dyDescent="0.2"/>
    <row r="184" s="9" customFormat="1" ht="12" x14ac:dyDescent="0.2"/>
    <row r="185" s="9" customFormat="1" ht="12" x14ac:dyDescent="0.2"/>
    <row r="186" s="9" customFormat="1" ht="12" x14ac:dyDescent="0.2"/>
    <row r="187" s="9" customFormat="1" ht="12" x14ac:dyDescent="0.2"/>
    <row r="188" s="9" customFormat="1" ht="12" x14ac:dyDescent="0.2"/>
    <row r="189" s="9" customFormat="1" ht="12" x14ac:dyDescent="0.2"/>
    <row r="190" s="9" customFormat="1" ht="12" x14ac:dyDescent="0.2"/>
    <row r="191" s="9" customFormat="1" ht="12" x14ac:dyDescent="0.2"/>
    <row r="192" s="9" customFormat="1" ht="12" x14ac:dyDescent="0.2"/>
    <row r="193" s="9" customFormat="1" ht="12" x14ac:dyDescent="0.2"/>
    <row r="194" s="9" customFormat="1" ht="12" x14ac:dyDescent="0.2"/>
    <row r="195" s="9" customFormat="1" ht="12" x14ac:dyDescent="0.2"/>
    <row r="196" s="9" customFormat="1" ht="12" x14ac:dyDescent="0.2"/>
    <row r="197" s="9" customFormat="1" ht="12" x14ac:dyDescent="0.2"/>
    <row r="198" s="9" customFormat="1" ht="12" x14ac:dyDescent="0.2"/>
    <row r="199" s="9" customFormat="1" ht="12" x14ac:dyDescent="0.2"/>
    <row r="200" s="9" customFormat="1" ht="12" x14ac:dyDescent="0.2"/>
    <row r="201" s="9" customFormat="1" ht="12" x14ac:dyDescent="0.2"/>
    <row r="202" s="9" customFormat="1" ht="12" x14ac:dyDescent="0.2"/>
    <row r="203" s="9" customFormat="1" ht="12" x14ac:dyDescent="0.2"/>
    <row r="204" s="9" customFormat="1" ht="12" x14ac:dyDescent="0.2"/>
    <row r="205" s="9" customFormat="1" ht="12" x14ac:dyDescent="0.2"/>
    <row r="206" s="9" customFormat="1" ht="12" x14ac:dyDescent="0.2"/>
    <row r="207" s="9" customFormat="1" ht="12" x14ac:dyDescent="0.2"/>
    <row r="208" s="9" customFormat="1" ht="12" x14ac:dyDescent="0.2"/>
    <row r="209" s="9" customFormat="1" ht="12" x14ac:dyDescent="0.2"/>
    <row r="210" s="9" customFormat="1" ht="12" x14ac:dyDescent="0.2"/>
    <row r="211" s="9" customFormat="1" ht="12" x14ac:dyDescent="0.2"/>
    <row r="212" s="9" customFormat="1" ht="12" x14ac:dyDescent="0.2"/>
    <row r="213" s="9" customFormat="1" ht="12" x14ac:dyDescent="0.2"/>
    <row r="214" s="9" customFormat="1" ht="12" x14ac:dyDescent="0.2"/>
    <row r="215" s="9" customFormat="1" ht="12" x14ac:dyDescent="0.2"/>
    <row r="216" s="9" customFormat="1" ht="12" x14ac:dyDescent="0.2"/>
    <row r="217" s="9" customFormat="1" ht="12" x14ac:dyDescent="0.2"/>
    <row r="218" s="9" customFormat="1" ht="12" x14ac:dyDescent="0.2"/>
    <row r="219" s="9" customFormat="1" ht="12" x14ac:dyDescent="0.2"/>
    <row r="220" s="9" customFormat="1" ht="12" x14ac:dyDescent="0.2"/>
    <row r="221" s="9" customFormat="1" ht="12" x14ac:dyDescent="0.2"/>
    <row r="222" s="9" customFormat="1" ht="12" x14ac:dyDescent="0.2"/>
    <row r="223" s="9" customFormat="1" ht="12" x14ac:dyDescent="0.2"/>
    <row r="224" s="9" customFormat="1" ht="12" x14ac:dyDescent="0.2"/>
    <row r="225" s="9" customFormat="1" ht="12" x14ac:dyDescent="0.2"/>
    <row r="226" s="9" customFormat="1" ht="12" x14ac:dyDescent="0.2"/>
    <row r="227" s="9" customFormat="1" ht="12" x14ac:dyDescent="0.2"/>
    <row r="228" s="9" customFormat="1" ht="12" x14ac:dyDescent="0.2"/>
    <row r="229" s="9" customFormat="1" ht="12" x14ac:dyDescent="0.2"/>
    <row r="230" s="9" customFormat="1" ht="12" x14ac:dyDescent="0.2"/>
    <row r="231" s="9" customFormat="1" ht="12" x14ac:dyDescent="0.2"/>
    <row r="232" s="9" customFormat="1" ht="12" x14ac:dyDescent="0.2"/>
    <row r="233" s="9" customFormat="1" ht="12" x14ac:dyDescent="0.2"/>
    <row r="234" s="9" customFormat="1" ht="12" x14ac:dyDescent="0.2"/>
    <row r="235" s="9" customFormat="1" ht="12" x14ac:dyDescent="0.2"/>
    <row r="236" s="9" customFormat="1" ht="12" x14ac:dyDescent="0.2"/>
    <row r="237" s="9" customFormat="1" ht="12" x14ac:dyDescent="0.2"/>
    <row r="238" s="9" customFormat="1" ht="12" x14ac:dyDescent="0.2"/>
    <row r="239" s="9" customFormat="1" ht="12" x14ac:dyDescent="0.2"/>
    <row r="240" s="9" customFormat="1" ht="12" x14ac:dyDescent="0.2"/>
    <row r="241" s="9" customFormat="1" ht="12" x14ac:dyDescent="0.2"/>
    <row r="242" s="9" customFormat="1" ht="12" x14ac:dyDescent="0.2"/>
    <row r="243" s="9" customFormat="1" ht="12" x14ac:dyDescent="0.2"/>
    <row r="244" s="9" customFormat="1" ht="12" x14ac:dyDescent="0.2"/>
    <row r="245" s="9" customFormat="1" ht="12" x14ac:dyDescent="0.2"/>
    <row r="246" s="9" customFormat="1" ht="12" x14ac:dyDescent="0.2"/>
    <row r="247" s="9" customFormat="1" ht="12" x14ac:dyDescent="0.2"/>
    <row r="248" s="9" customFormat="1" ht="12" x14ac:dyDescent="0.2"/>
    <row r="249" s="9" customFormat="1" ht="12" x14ac:dyDescent="0.2"/>
    <row r="250" s="9" customFormat="1" ht="12" x14ac:dyDescent="0.2"/>
    <row r="251" s="9" customFormat="1" ht="12" x14ac:dyDescent="0.2"/>
    <row r="252" s="9" customFormat="1" ht="12" x14ac:dyDescent="0.2"/>
    <row r="253" s="9" customFormat="1" ht="12" x14ac:dyDescent="0.2"/>
    <row r="254" s="9" customFormat="1" ht="12" x14ac:dyDescent="0.2"/>
    <row r="255" s="9" customFormat="1" ht="12" x14ac:dyDescent="0.2"/>
    <row r="256" s="9" customFormat="1" ht="12" x14ac:dyDescent="0.2"/>
    <row r="257" s="9" customFormat="1" ht="12" x14ac:dyDescent="0.2"/>
    <row r="258" s="9" customFormat="1" ht="12" x14ac:dyDescent="0.2"/>
    <row r="259" s="9" customFormat="1" ht="12" x14ac:dyDescent="0.2"/>
    <row r="260" s="9" customFormat="1" ht="12" x14ac:dyDescent="0.2"/>
    <row r="261" s="9" customFormat="1" ht="12" x14ac:dyDescent="0.2"/>
    <row r="262" s="9" customFormat="1" ht="12" x14ac:dyDescent="0.2"/>
    <row r="263" s="9" customFormat="1" ht="12" x14ac:dyDescent="0.2"/>
    <row r="264" s="9" customFormat="1" ht="12" x14ac:dyDescent="0.2"/>
    <row r="265" s="9" customFormat="1" ht="12" x14ac:dyDescent="0.2"/>
    <row r="266" s="9" customFormat="1" ht="12" x14ac:dyDescent="0.2"/>
    <row r="267" s="9" customFormat="1" ht="12" x14ac:dyDescent="0.2"/>
    <row r="268" s="9" customFormat="1" ht="12" x14ac:dyDescent="0.2"/>
    <row r="269" s="9" customFormat="1" ht="12" x14ac:dyDescent="0.2"/>
    <row r="270" s="9" customFormat="1" ht="12" x14ac:dyDescent="0.2"/>
    <row r="271" s="9" customFormat="1" ht="12" x14ac:dyDescent="0.2"/>
    <row r="272" s="9" customFormat="1" ht="12" x14ac:dyDescent="0.2"/>
    <row r="273" s="9" customFormat="1" ht="12" x14ac:dyDescent="0.2"/>
    <row r="274" s="9" customFormat="1" ht="12" x14ac:dyDescent="0.2"/>
    <row r="275" s="9" customFormat="1" ht="12" x14ac:dyDescent="0.2"/>
    <row r="276" s="9" customFormat="1" ht="12" x14ac:dyDescent="0.2"/>
    <row r="277" s="9" customFormat="1" ht="12" x14ac:dyDescent="0.2"/>
    <row r="278" s="9" customFormat="1" ht="12" x14ac:dyDescent="0.2"/>
    <row r="279" s="9" customFormat="1" ht="12" x14ac:dyDescent="0.2"/>
    <row r="280" s="9" customFormat="1" ht="12" x14ac:dyDescent="0.2"/>
    <row r="281" s="9" customFormat="1" ht="12" x14ac:dyDescent="0.2"/>
    <row r="282" s="9" customFormat="1" ht="12" x14ac:dyDescent="0.2"/>
    <row r="283" s="9" customFormat="1" ht="12" x14ac:dyDescent="0.2"/>
    <row r="284" s="9" customFormat="1" ht="12" x14ac:dyDescent="0.2"/>
    <row r="285" s="9" customFormat="1" ht="12" x14ac:dyDescent="0.2"/>
    <row r="286" s="9" customFormat="1" ht="12" x14ac:dyDescent="0.2"/>
    <row r="287" s="9" customFormat="1" ht="12" x14ac:dyDescent="0.2"/>
    <row r="288" s="9" customFormat="1" ht="12" x14ac:dyDescent="0.2"/>
    <row r="289" s="9" customFormat="1" ht="12" x14ac:dyDescent="0.2"/>
    <row r="290" s="9" customFormat="1" ht="12" x14ac:dyDescent="0.2"/>
    <row r="291" s="9" customFormat="1" ht="12" x14ac:dyDescent="0.2"/>
    <row r="292" s="9" customFormat="1" ht="12" x14ac:dyDescent="0.2"/>
    <row r="293" s="9" customFormat="1" ht="12" x14ac:dyDescent="0.2"/>
    <row r="294" s="9" customFormat="1" ht="12" x14ac:dyDescent="0.2"/>
    <row r="295" s="9" customFormat="1" ht="12" x14ac:dyDescent="0.2"/>
    <row r="296" s="9" customFormat="1" ht="12" x14ac:dyDescent="0.2"/>
    <row r="297" s="9" customFormat="1" ht="12" x14ac:dyDescent="0.2"/>
    <row r="298" s="9" customFormat="1" ht="12" x14ac:dyDescent="0.2"/>
    <row r="299" s="9" customFormat="1" ht="12" x14ac:dyDescent="0.2"/>
    <row r="300" s="9" customFormat="1" ht="12" x14ac:dyDescent="0.2"/>
    <row r="301" s="9" customFormat="1" ht="12" x14ac:dyDescent="0.2"/>
    <row r="302" s="9" customFormat="1" ht="12" x14ac:dyDescent="0.2"/>
    <row r="303" s="9" customFormat="1" ht="12" x14ac:dyDescent="0.2"/>
    <row r="304" s="9" customFormat="1" ht="12" x14ac:dyDescent="0.2"/>
    <row r="305" s="9" customFormat="1" ht="12" x14ac:dyDescent="0.2"/>
    <row r="306" s="9" customFormat="1" ht="12" x14ac:dyDescent="0.2"/>
    <row r="307" s="9" customFormat="1" ht="12" x14ac:dyDescent="0.2"/>
    <row r="308" s="9" customFormat="1" ht="12" x14ac:dyDescent="0.2"/>
    <row r="309" s="9" customFormat="1" ht="12" x14ac:dyDescent="0.2"/>
    <row r="310" s="9" customFormat="1" ht="12" x14ac:dyDescent="0.2"/>
    <row r="311" s="9" customFormat="1" ht="12" x14ac:dyDescent="0.2"/>
    <row r="312" s="9" customFormat="1" ht="12" x14ac:dyDescent="0.2"/>
    <row r="313" s="9" customFormat="1" ht="12" x14ac:dyDescent="0.2"/>
  </sheetData>
  <sheetProtection password="D126" sheet="1"/>
  <customSheetViews>
    <customSheetView guid="{646ECB9D-B977-442C-94F3-9B6AF9C98B9A}" outlineSymbols="0" zeroValues="0" topLeftCell="A43">
      <selection activeCell="A57" sqref="A57"/>
      <pageMargins left="0.4" right="0.4" top="1" bottom="1" header="0.25" footer="0.25"/>
      <pageSetup scale="90" orientation="portrait" horizontalDpi="360"/>
      <headerFooter alignWithMargins="0"/>
    </customSheetView>
  </customSheetViews>
  <mergeCells count="63">
    <mergeCell ref="B49:D49"/>
    <mergeCell ref="A53:D53"/>
    <mergeCell ref="A54:D54"/>
    <mergeCell ref="A55:D55"/>
    <mergeCell ref="A56:D56"/>
    <mergeCell ref="B25:D25"/>
    <mergeCell ref="B43:D43"/>
    <mergeCell ref="B44:D44"/>
    <mergeCell ref="B45:D45"/>
    <mergeCell ref="B46:D46"/>
    <mergeCell ref="A37:D37"/>
    <mergeCell ref="A38:D38"/>
    <mergeCell ref="B41:D41"/>
    <mergeCell ref="B42:D42"/>
    <mergeCell ref="B32:D32"/>
    <mergeCell ref="B33:D33"/>
    <mergeCell ref="B21:D21"/>
    <mergeCell ref="A14:B14"/>
    <mergeCell ref="A15:D15"/>
    <mergeCell ref="D20:E20"/>
    <mergeCell ref="A28:D28"/>
    <mergeCell ref="A36:D36"/>
    <mergeCell ref="D29:E29"/>
    <mergeCell ref="A10:B10"/>
    <mergeCell ref="C10:D10"/>
    <mergeCell ref="A1:E1"/>
    <mergeCell ref="A2:D2"/>
    <mergeCell ref="A5:C5"/>
    <mergeCell ref="A4:C4"/>
    <mergeCell ref="D4:E4"/>
    <mergeCell ref="A7:C7"/>
    <mergeCell ref="D7:E7"/>
    <mergeCell ref="A6:C6"/>
    <mergeCell ref="A26:D26"/>
    <mergeCell ref="A27:D27"/>
    <mergeCell ref="C14:D14"/>
    <mergeCell ref="C11:D11"/>
    <mergeCell ref="A12:B12"/>
    <mergeCell ref="A13:B13"/>
    <mergeCell ref="C12:D12"/>
    <mergeCell ref="C13:D13"/>
    <mergeCell ref="A22:D22"/>
    <mergeCell ref="A23:D23"/>
    <mergeCell ref="A58:E58"/>
    <mergeCell ref="A39:D39"/>
    <mergeCell ref="A34:C34"/>
    <mergeCell ref="A35:D35"/>
    <mergeCell ref="D50:E50"/>
    <mergeCell ref="A40:D40"/>
    <mergeCell ref="A57:E57"/>
    <mergeCell ref="A50:C50"/>
    <mergeCell ref="B47:D47"/>
    <mergeCell ref="B48:D48"/>
    <mergeCell ref="A51:E51"/>
    <mergeCell ref="A30:E30"/>
    <mergeCell ref="B31:D31"/>
    <mergeCell ref="A24:D24"/>
    <mergeCell ref="A29:C29"/>
    <mergeCell ref="A8:C8"/>
    <mergeCell ref="D8:E8"/>
    <mergeCell ref="A9:B9"/>
    <mergeCell ref="C9:D9"/>
    <mergeCell ref="A11:B11"/>
  </mergeCells>
  <phoneticPr fontId="0" type="noConversion"/>
  <pageMargins left="0.4" right="0.4" top="1" bottom="1" header="0.25" footer="0.25"/>
  <pageSetup scale="90" orientation="portrait" horizontalDpi="36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5" r:id="rId4" name="Check Box 7">
              <controlPr defaultSize="0" autoFill="0" autoLine="0" autoPict="0">
                <anchor moveWithCells="1">
                  <from>
                    <xdr:col>0</xdr:col>
                    <xdr:colOff>1476375</xdr:colOff>
                    <xdr:row>18</xdr:row>
                    <xdr:rowOff>47625</xdr:rowOff>
                  </from>
                  <to>
                    <xdr:col>1</xdr:col>
                    <xdr:colOff>200025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Check Box 8">
              <controlPr defaultSize="0" autoFill="0" autoLine="0" autoPict="0">
                <anchor moveWithCells="1">
                  <from>
                    <xdr:col>1</xdr:col>
                    <xdr:colOff>695325</xdr:colOff>
                    <xdr:row>16</xdr:row>
                    <xdr:rowOff>123825</xdr:rowOff>
                  </from>
                  <to>
                    <xdr:col>2</xdr:col>
                    <xdr:colOff>228600</xdr:colOff>
                    <xdr:row>17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6" name="Check Box 19">
              <controlPr defaultSize="0" autoFill="0" autoLine="0" autoPict="0">
                <anchor moveWithCells="1">
                  <from>
                    <xdr:col>0</xdr:col>
                    <xdr:colOff>171450</xdr:colOff>
                    <xdr:row>16</xdr:row>
                    <xdr:rowOff>76200</xdr:rowOff>
                  </from>
                  <to>
                    <xdr:col>0</xdr:col>
                    <xdr:colOff>933450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7" name="Check Box 20">
              <controlPr defaultSize="0" autoFill="0" autoLine="0" autoPict="0">
                <anchor moveWithCells="1">
                  <from>
                    <xdr:col>0</xdr:col>
                    <xdr:colOff>152400</xdr:colOff>
                    <xdr:row>17</xdr:row>
                    <xdr:rowOff>57150</xdr:rowOff>
                  </from>
                  <to>
                    <xdr:col>0</xdr:col>
                    <xdr:colOff>1104900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8" name="Check Box 21">
              <controlPr defaultSize="0" autoFill="0" autoLine="0" autoPict="0">
                <anchor moveWithCells="1">
                  <from>
                    <xdr:col>0</xdr:col>
                    <xdr:colOff>152400</xdr:colOff>
                    <xdr:row>19</xdr:row>
                    <xdr:rowOff>19050</xdr:rowOff>
                  </from>
                  <to>
                    <xdr:col>0</xdr:col>
                    <xdr:colOff>933450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9" name="Check Box 22">
              <controlPr defaultSize="0" autoFill="0" autoLine="0" autoPict="0">
                <anchor moveWithCells="1">
                  <from>
                    <xdr:col>0</xdr:col>
                    <xdr:colOff>152400</xdr:colOff>
                    <xdr:row>18</xdr:row>
                    <xdr:rowOff>38100</xdr:rowOff>
                  </from>
                  <to>
                    <xdr:col>0</xdr:col>
                    <xdr:colOff>933450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0" name="Check Box 23">
              <controlPr defaultSize="0" autoFill="0" autoLine="0" autoPict="0">
                <anchor moveWithCells="1">
                  <from>
                    <xdr:col>0</xdr:col>
                    <xdr:colOff>1476375</xdr:colOff>
                    <xdr:row>16</xdr:row>
                    <xdr:rowOff>114300</xdr:rowOff>
                  </from>
                  <to>
                    <xdr:col>1</xdr:col>
                    <xdr:colOff>200025</xdr:colOff>
                    <xdr:row>17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1" name="Check Box 25">
              <controlPr defaultSize="0" autoFill="0" autoLine="0" autoPict="0">
                <anchor moveWithCells="1">
                  <from>
                    <xdr:col>0</xdr:col>
                    <xdr:colOff>1476375</xdr:colOff>
                    <xdr:row>17</xdr:row>
                    <xdr:rowOff>76200</xdr:rowOff>
                  </from>
                  <to>
                    <xdr:col>1</xdr:col>
                    <xdr:colOff>200025</xdr:colOff>
                    <xdr:row>18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2" name="Check Box 26">
              <controlPr defaultSize="0" autoFill="0" autoLine="0" autoPict="0">
                <anchor moveWithCells="1">
                  <from>
                    <xdr:col>1</xdr:col>
                    <xdr:colOff>695325</xdr:colOff>
                    <xdr:row>17</xdr:row>
                    <xdr:rowOff>142875</xdr:rowOff>
                  </from>
                  <to>
                    <xdr:col>2</xdr:col>
                    <xdr:colOff>409575</xdr:colOff>
                    <xdr:row>18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3" name="Check Box 28">
              <controlPr defaultSize="0" autoFill="0" autoLine="0" autoPict="0">
                <anchor moveWithCells="1">
                  <from>
                    <xdr:col>0</xdr:col>
                    <xdr:colOff>1476375</xdr:colOff>
                    <xdr:row>18</xdr:row>
                    <xdr:rowOff>180975</xdr:rowOff>
                  </from>
                  <to>
                    <xdr:col>1</xdr:col>
                    <xdr:colOff>276225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4" name="Check Box 29">
              <controlPr defaultSize="0" autoFill="0" autoLine="0" autoPict="0">
                <anchor moveWithCells="1">
                  <from>
                    <xdr:col>3</xdr:col>
                    <xdr:colOff>161925</xdr:colOff>
                    <xdr:row>7</xdr:row>
                    <xdr:rowOff>76200</xdr:rowOff>
                  </from>
                  <to>
                    <xdr:col>3</xdr:col>
                    <xdr:colOff>942975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5" name="Check Box 30">
              <controlPr defaultSize="0" autoFill="0" autoLine="0" autoPict="0">
                <anchor moveWithCells="1">
                  <from>
                    <xdr:col>3</xdr:col>
                    <xdr:colOff>1009650</xdr:colOff>
                    <xdr:row>7</xdr:row>
                    <xdr:rowOff>76200</xdr:rowOff>
                  </from>
                  <to>
                    <xdr:col>4</xdr:col>
                    <xdr:colOff>581025</xdr:colOff>
                    <xdr:row>7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2"/>
  <sheetViews>
    <sheetView showZeros="0" zoomScale="130" zoomScaleNormal="130" workbookViewId="0">
      <selection activeCell="D18" sqref="D18"/>
    </sheetView>
  </sheetViews>
  <sheetFormatPr defaultColWidth="8.7109375" defaultRowHeight="12.75" x14ac:dyDescent="0.2"/>
  <cols>
    <col min="1" max="1" width="3.42578125" customWidth="1"/>
    <col min="2" max="2" width="12.7109375" customWidth="1"/>
    <col min="3" max="3" width="22.7109375" customWidth="1"/>
    <col min="4" max="4" width="15.7109375" customWidth="1"/>
    <col min="5" max="5" width="8.7109375" customWidth="1"/>
    <col min="6" max="6" width="5.7109375" customWidth="1"/>
    <col min="7" max="7" width="8.7109375" customWidth="1"/>
    <col min="8" max="8" width="5.140625" customWidth="1"/>
    <col min="9" max="9" width="9" customWidth="1"/>
    <col min="10" max="10" width="10" customWidth="1"/>
  </cols>
  <sheetData>
    <row r="1" spans="1:10" ht="15.75" x14ac:dyDescent="0.25">
      <c r="A1" s="254" t="s">
        <v>0</v>
      </c>
      <c r="B1" s="254"/>
      <c r="C1" s="254"/>
      <c r="D1" s="254"/>
      <c r="E1" s="254"/>
      <c r="F1" s="254"/>
      <c r="G1" s="254"/>
      <c r="H1" s="254"/>
      <c r="I1" s="254"/>
      <c r="J1" s="254"/>
    </row>
    <row r="2" spans="1:10" x14ac:dyDescent="0.2">
      <c r="A2" s="147" t="s">
        <v>77</v>
      </c>
      <c r="B2" s="255"/>
      <c r="C2" s="255"/>
      <c r="D2" s="255"/>
      <c r="E2" s="255"/>
      <c r="F2" s="255"/>
      <c r="G2" s="255"/>
      <c r="H2" s="255"/>
      <c r="I2" s="255"/>
      <c r="J2" s="255"/>
    </row>
    <row r="3" spans="1:10" ht="13.5" thickBot="1" x14ac:dyDescent="0.25">
      <c r="A3" s="4" t="s">
        <v>37</v>
      </c>
      <c r="B3" s="15"/>
      <c r="C3" s="15"/>
      <c r="D3" s="15"/>
      <c r="E3" s="15"/>
      <c r="F3" s="15"/>
      <c r="G3" s="15"/>
      <c r="H3" s="16" t="s">
        <v>44</v>
      </c>
      <c r="I3" s="15"/>
      <c r="J3" s="15"/>
    </row>
    <row r="4" spans="1:10" x14ac:dyDescent="0.2">
      <c r="A4" s="256" t="s">
        <v>45</v>
      </c>
      <c r="B4" s="257"/>
      <c r="C4" s="257"/>
      <c r="D4" s="257"/>
      <c r="E4" s="256" t="s">
        <v>46</v>
      </c>
      <c r="F4" s="258"/>
      <c r="G4" s="258"/>
      <c r="H4" s="259"/>
      <c r="I4" s="21" t="s">
        <v>1</v>
      </c>
      <c r="J4" s="22" t="s">
        <v>2</v>
      </c>
    </row>
    <row r="5" spans="1:10" x14ac:dyDescent="0.2">
      <c r="A5" s="160" t="s">
        <v>76</v>
      </c>
      <c r="B5" s="260"/>
      <c r="C5" s="260"/>
      <c r="D5" s="261"/>
      <c r="E5" s="262" t="s">
        <v>72</v>
      </c>
      <c r="F5" s="263"/>
      <c r="G5" s="263"/>
      <c r="H5" s="264"/>
      <c r="I5" s="43">
        <v>1</v>
      </c>
      <c r="J5" s="44">
        <v>2</v>
      </c>
    </row>
    <row r="6" spans="1:10" x14ac:dyDescent="0.2">
      <c r="A6" s="241" t="s">
        <v>70</v>
      </c>
      <c r="B6" s="246"/>
      <c r="C6" s="246"/>
      <c r="D6" s="246"/>
      <c r="E6" s="247" t="s">
        <v>48</v>
      </c>
      <c r="F6" s="248"/>
      <c r="G6" s="248"/>
      <c r="H6" s="248"/>
      <c r="I6" s="248"/>
      <c r="J6" s="249"/>
    </row>
    <row r="7" spans="1:10" x14ac:dyDescent="0.2">
      <c r="A7" s="233" t="s">
        <v>72</v>
      </c>
      <c r="B7" s="234"/>
      <c r="C7" s="234"/>
      <c r="D7" s="235"/>
      <c r="E7" s="45" t="s">
        <v>3</v>
      </c>
      <c r="F7" s="250">
        <v>44136</v>
      </c>
      <c r="G7" s="250"/>
      <c r="H7" s="46" t="s">
        <v>4</v>
      </c>
      <c r="I7" s="250">
        <v>44195</v>
      </c>
      <c r="J7" s="251"/>
    </row>
    <row r="8" spans="1:10" x14ac:dyDescent="0.2">
      <c r="A8" s="241" t="s">
        <v>47</v>
      </c>
      <c r="B8" s="246"/>
      <c r="C8" s="246"/>
      <c r="D8" s="246"/>
      <c r="E8" s="247" t="s">
        <v>49</v>
      </c>
      <c r="F8" s="248"/>
      <c r="G8" s="248"/>
      <c r="H8" s="252"/>
      <c r="I8" s="253" t="s">
        <v>50</v>
      </c>
      <c r="J8" s="249"/>
    </row>
    <row r="9" spans="1:10" ht="15.75" x14ac:dyDescent="0.25">
      <c r="A9" s="233"/>
      <c r="B9" s="234"/>
      <c r="C9" s="234"/>
      <c r="D9" s="235"/>
      <c r="E9" s="236"/>
      <c r="F9" s="237"/>
      <c r="G9" s="237"/>
      <c r="H9" s="238"/>
      <c r="I9" s="239"/>
      <c r="J9" s="240"/>
    </row>
    <row r="10" spans="1:10" x14ac:dyDescent="0.2">
      <c r="A10" s="241" t="s">
        <v>51</v>
      </c>
      <c r="B10" s="242"/>
      <c r="C10" s="24" t="s">
        <v>52</v>
      </c>
      <c r="D10" s="41" t="s">
        <v>53</v>
      </c>
      <c r="E10" s="243" t="s">
        <v>78</v>
      </c>
      <c r="F10" s="244"/>
      <c r="G10" s="244"/>
      <c r="H10" s="244"/>
      <c r="I10" s="244"/>
      <c r="J10" s="245"/>
    </row>
    <row r="11" spans="1:10" ht="13.5" thickBot="1" x14ac:dyDescent="0.25">
      <c r="A11" s="220"/>
      <c r="B11" s="221"/>
      <c r="C11" s="14"/>
      <c r="D11" s="13"/>
      <c r="E11" s="222"/>
      <c r="F11" s="223"/>
      <c r="G11" s="223"/>
      <c r="H11" s="223"/>
      <c r="I11" s="223"/>
      <c r="J11" s="224"/>
    </row>
    <row r="12" spans="1:10" x14ac:dyDescent="0.2">
      <c r="A12" s="225"/>
      <c r="B12" s="226"/>
      <c r="C12" s="227"/>
      <c r="D12" s="40"/>
      <c r="E12" s="228"/>
      <c r="F12" s="229"/>
      <c r="G12" s="230"/>
      <c r="H12" s="230"/>
      <c r="I12" s="231" t="s">
        <v>16</v>
      </c>
      <c r="J12" s="232"/>
    </row>
    <row r="13" spans="1:10" ht="13.5" thickBot="1" x14ac:dyDescent="0.25">
      <c r="A13" s="207" t="s">
        <v>54</v>
      </c>
      <c r="B13" s="208"/>
      <c r="C13" s="209"/>
      <c r="D13" s="50"/>
      <c r="E13" s="210"/>
      <c r="F13" s="211"/>
      <c r="G13" s="212"/>
      <c r="H13" s="212"/>
      <c r="I13" s="213" t="s">
        <v>17</v>
      </c>
      <c r="J13" s="214"/>
    </row>
    <row r="14" spans="1:10" ht="13.5" thickTop="1" x14ac:dyDescent="0.2">
      <c r="A14" s="2" t="s">
        <v>5</v>
      </c>
      <c r="B14" s="215" t="s">
        <v>67</v>
      </c>
      <c r="C14" s="215"/>
      <c r="D14" s="51"/>
      <c r="E14" s="216"/>
      <c r="F14" s="217"/>
      <c r="G14" s="216"/>
      <c r="H14" s="217"/>
      <c r="I14" s="218">
        <f>DETAIL!F15</f>
        <v>0</v>
      </c>
      <c r="J14" s="219"/>
    </row>
    <row r="15" spans="1:10" x14ac:dyDescent="0.2">
      <c r="A15" s="3" t="s">
        <v>6</v>
      </c>
      <c r="B15" s="189" t="s">
        <v>56</v>
      </c>
      <c r="C15" s="189"/>
      <c r="D15" s="52"/>
      <c r="E15" s="205"/>
      <c r="F15" s="206"/>
      <c r="G15" s="205"/>
      <c r="H15" s="206"/>
      <c r="I15" s="175">
        <f>DETAIL!F20</f>
        <v>0</v>
      </c>
      <c r="J15" s="176"/>
    </row>
    <row r="16" spans="1:10" x14ac:dyDescent="0.2">
      <c r="A16" s="3" t="s">
        <v>7</v>
      </c>
      <c r="B16" s="189" t="s">
        <v>55</v>
      </c>
      <c r="C16" s="189"/>
      <c r="D16" s="52"/>
      <c r="E16" s="205"/>
      <c r="F16" s="206"/>
      <c r="G16" s="205"/>
      <c r="H16" s="206"/>
      <c r="I16" s="175">
        <f>DETAIL!F24</f>
        <v>0</v>
      </c>
      <c r="J16" s="176"/>
    </row>
    <row r="17" spans="1:10" x14ac:dyDescent="0.2">
      <c r="A17" s="3" t="s">
        <v>8</v>
      </c>
      <c r="B17" s="189" t="s">
        <v>57</v>
      </c>
      <c r="C17" s="189"/>
      <c r="D17" s="52"/>
      <c r="E17" s="205"/>
      <c r="F17" s="206"/>
      <c r="G17" s="205"/>
      <c r="H17" s="206"/>
      <c r="I17" s="175">
        <f>DETAIL!F29</f>
        <v>0</v>
      </c>
      <c r="J17" s="176"/>
    </row>
    <row r="18" spans="1:10" x14ac:dyDescent="0.2">
      <c r="A18" s="3" t="s">
        <v>9</v>
      </c>
      <c r="B18" s="189" t="s">
        <v>64</v>
      </c>
      <c r="C18" s="189"/>
      <c r="D18" s="52"/>
      <c r="E18" s="205"/>
      <c r="F18" s="206"/>
      <c r="G18" s="205"/>
      <c r="H18" s="206"/>
      <c r="I18" s="175">
        <f>DETAIL!F34</f>
        <v>0</v>
      </c>
      <c r="J18" s="176"/>
    </row>
    <row r="19" spans="1:10" x14ac:dyDescent="0.2">
      <c r="A19" s="3" t="s">
        <v>10</v>
      </c>
      <c r="B19" s="189" t="s">
        <v>58</v>
      </c>
      <c r="C19" s="189"/>
      <c r="D19" s="52"/>
      <c r="E19" s="205"/>
      <c r="F19" s="206"/>
      <c r="G19" s="205"/>
      <c r="H19" s="206"/>
      <c r="I19" s="175">
        <f>DETAIL!F39</f>
        <v>0</v>
      </c>
      <c r="J19" s="176"/>
    </row>
    <row r="20" spans="1:10" ht="15" x14ac:dyDescent="0.25">
      <c r="A20" s="3" t="s">
        <v>11</v>
      </c>
      <c r="B20" s="189" t="s">
        <v>59</v>
      </c>
      <c r="C20" s="189"/>
      <c r="D20" s="53"/>
      <c r="E20" s="179"/>
      <c r="F20" s="179"/>
      <c r="G20" s="179"/>
      <c r="H20" s="179"/>
      <c r="I20" s="180">
        <f>DETAIL!F50</f>
        <v>0</v>
      </c>
      <c r="J20" s="181"/>
    </row>
    <row r="21" spans="1:10" x14ac:dyDescent="0.2">
      <c r="A21" s="199"/>
      <c r="B21" s="200"/>
      <c r="C21" s="200"/>
      <c r="D21" s="54"/>
      <c r="E21" s="201"/>
      <c r="F21" s="201"/>
      <c r="G21" s="201"/>
      <c r="H21" s="201"/>
      <c r="I21" s="182"/>
      <c r="J21" s="183"/>
    </row>
    <row r="22" spans="1:10" x14ac:dyDescent="0.2">
      <c r="A22" s="202"/>
      <c r="B22" s="203"/>
      <c r="C22" s="204"/>
      <c r="D22" s="54"/>
      <c r="E22" s="201"/>
      <c r="F22" s="201"/>
      <c r="G22" s="201"/>
      <c r="H22" s="201"/>
      <c r="I22" s="182"/>
      <c r="J22" s="183"/>
    </row>
    <row r="23" spans="1:10" x14ac:dyDescent="0.2">
      <c r="A23" s="199"/>
      <c r="B23" s="200"/>
      <c r="C23" s="200"/>
      <c r="D23" s="54"/>
      <c r="E23" s="201"/>
      <c r="F23" s="201"/>
      <c r="G23" s="201"/>
      <c r="H23" s="201"/>
      <c r="I23" s="182"/>
      <c r="J23" s="183"/>
    </row>
    <row r="24" spans="1:10" x14ac:dyDescent="0.2">
      <c r="A24" s="199"/>
      <c r="B24" s="200"/>
      <c r="C24" s="200"/>
      <c r="D24" s="54"/>
      <c r="E24" s="201"/>
      <c r="F24" s="201"/>
      <c r="G24" s="201"/>
      <c r="H24" s="201"/>
      <c r="I24" s="182"/>
      <c r="J24" s="183"/>
    </row>
    <row r="25" spans="1:10" x14ac:dyDescent="0.2">
      <c r="A25" s="199"/>
      <c r="B25" s="200"/>
      <c r="C25" s="200"/>
      <c r="D25" s="54"/>
      <c r="E25" s="201"/>
      <c r="F25" s="201"/>
      <c r="G25" s="201"/>
      <c r="H25" s="201"/>
      <c r="I25" s="182"/>
      <c r="J25" s="183"/>
    </row>
    <row r="26" spans="1:10" x14ac:dyDescent="0.2">
      <c r="A26" s="199"/>
      <c r="B26" s="200"/>
      <c r="C26" s="200"/>
      <c r="D26" s="54"/>
      <c r="E26" s="201"/>
      <c r="F26" s="201"/>
      <c r="G26" s="201"/>
      <c r="H26" s="201"/>
      <c r="I26" s="182"/>
      <c r="J26" s="183"/>
    </row>
    <row r="27" spans="1:10" x14ac:dyDescent="0.2">
      <c r="A27" s="199"/>
      <c r="B27" s="200"/>
      <c r="C27" s="200"/>
      <c r="D27" s="54"/>
      <c r="E27" s="201"/>
      <c r="F27" s="201"/>
      <c r="G27" s="201"/>
      <c r="H27" s="201"/>
      <c r="I27" s="184"/>
      <c r="J27" s="185"/>
    </row>
    <row r="28" spans="1:10" ht="23.25" customHeight="1" x14ac:dyDescent="0.2">
      <c r="A28" s="102" t="s">
        <v>14</v>
      </c>
      <c r="B28" s="193" t="s">
        <v>60</v>
      </c>
      <c r="C28" s="194"/>
      <c r="D28" s="55">
        <f>SUM(D14:D27)</f>
        <v>0</v>
      </c>
      <c r="E28" s="195">
        <f>SUM(E14:E27)</f>
        <v>0</v>
      </c>
      <c r="F28" s="196"/>
      <c r="G28" s="195">
        <f>SUM(G14:G27)</f>
        <v>0</v>
      </c>
      <c r="H28" s="196"/>
      <c r="I28" s="175">
        <f>SUM(I14:J27)</f>
        <v>0</v>
      </c>
      <c r="J28" s="176"/>
    </row>
    <row r="29" spans="1:10" x14ac:dyDescent="0.2">
      <c r="A29" s="101" t="s">
        <v>13</v>
      </c>
      <c r="B29" s="197" t="s">
        <v>80</v>
      </c>
      <c r="C29" s="197"/>
      <c r="D29" s="56"/>
      <c r="E29" s="198"/>
      <c r="F29" s="198"/>
      <c r="G29" s="198"/>
      <c r="H29" s="198"/>
      <c r="I29" s="175">
        <f>DETAIL!F57</f>
        <v>0</v>
      </c>
      <c r="J29" s="176"/>
    </row>
    <row r="30" spans="1:10" ht="13.5" thickBot="1" x14ac:dyDescent="0.25">
      <c r="A30" s="3"/>
      <c r="B30" s="189"/>
      <c r="C30" s="190"/>
      <c r="D30" s="57"/>
      <c r="E30" s="191"/>
      <c r="F30" s="192"/>
      <c r="G30" s="191"/>
      <c r="H30" s="192"/>
      <c r="I30" s="175"/>
      <c r="J30" s="176"/>
    </row>
    <row r="31" spans="1:10" ht="15.75" thickBot="1" x14ac:dyDescent="0.3">
      <c r="A31" s="25" t="s">
        <v>12</v>
      </c>
      <c r="B31" s="186" t="s">
        <v>15</v>
      </c>
      <c r="C31" s="186"/>
      <c r="D31" s="58">
        <f>SUM(D28:D30)</f>
        <v>0</v>
      </c>
      <c r="E31" s="187">
        <f>SUM(E28:E30)</f>
        <v>0</v>
      </c>
      <c r="F31" s="188"/>
      <c r="G31" s="187">
        <f>SUM(G28:G30)</f>
        <v>0</v>
      </c>
      <c r="H31" s="188"/>
      <c r="I31" s="177">
        <f>+I28+I29</f>
        <v>0</v>
      </c>
      <c r="J31" s="178"/>
    </row>
    <row r="32" spans="1:10" x14ac:dyDescent="0.2">
      <c r="I32" s="47"/>
      <c r="J32" s="47"/>
    </row>
  </sheetData>
  <customSheetViews>
    <customSheetView guid="{646ECB9D-B977-442C-94F3-9B6AF9C98B9A}" zeroValues="0">
      <selection activeCell="A6" sqref="A6:D6"/>
      <pageMargins left="0.25" right="0.25" top="1.25" bottom="1.25" header="0.5" footer="0.5"/>
      <pageSetup orientation="portrait" horizontalDpi="360"/>
      <headerFooter alignWithMargins="0"/>
    </customSheetView>
  </customSheetViews>
  <mergeCells count="102">
    <mergeCell ref="A1:J1"/>
    <mergeCell ref="A2:J2"/>
    <mergeCell ref="A4:D4"/>
    <mergeCell ref="E4:H4"/>
    <mergeCell ref="A5:D5"/>
    <mergeCell ref="E5:H5"/>
    <mergeCell ref="A6:D6"/>
    <mergeCell ref="E6:J6"/>
    <mergeCell ref="A7:D7"/>
    <mergeCell ref="F7:G7"/>
    <mergeCell ref="I7:J7"/>
    <mergeCell ref="A8:D8"/>
    <mergeCell ref="E8:H8"/>
    <mergeCell ref="I8:J8"/>
    <mergeCell ref="A9:D9"/>
    <mergeCell ref="E9:F9"/>
    <mergeCell ref="G9:H9"/>
    <mergeCell ref="I9:J9"/>
    <mergeCell ref="A10:B10"/>
    <mergeCell ref="E10:J10"/>
    <mergeCell ref="A11:B11"/>
    <mergeCell ref="E11:J11"/>
    <mergeCell ref="A12:C12"/>
    <mergeCell ref="E12:F12"/>
    <mergeCell ref="G12:H12"/>
    <mergeCell ref="I12:J12"/>
    <mergeCell ref="A13:C13"/>
    <mergeCell ref="E13:F13"/>
    <mergeCell ref="G13:H13"/>
    <mergeCell ref="I13:J13"/>
    <mergeCell ref="B14:C14"/>
    <mergeCell ref="E14:F14"/>
    <mergeCell ref="G14:H14"/>
    <mergeCell ref="I14:J14"/>
    <mergeCell ref="B15:C15"/>
    <mergeCell ref="E15:F15"/>
    <mergeCell ref="G15:H15"/>
    <mergeCell ref="B16:C16"/>
    <mergeCell ref="E16:F16"/>
    <mergeCell ref="G16:H16"/>
    <mergeCell ref="B17:C17"/>
    <mergeCell ref="E17:F17"/>
    <mergeCell ref="G17:H17"/>
    <mergeCell ref="B18:C18"/>
    <mergeCell ref="E18:F18"/>
    <mergeCell ref="G18:H18"/>
    <mergeCell ref="B19:C19"/>
    <mergeCell ref="E19:F19"/>
    <mergeCell ref="G19:H19"/>
    <mergeCell ref="B20:C20"/>
    <mergeCell ref="A21:C21"/>
    <mergeCell ref="E21:F21"/>
    <mergeCell ref="G21:H21"/>
    <mergeCell ref="A22:C22"/>
    <mergeCell ref="E22:F22"/>
    <mergeCell ref="G22:H22"/>
    <mergeCell ref="A23:C23"/>
    <mergeCell ref="E23:F23"/>
    <mergeCell ref="G23:H23"/>
    <mergeCell ref="G27:H27"/>
    <mergeCell ref="A24:C24"/>
    <mergeCell ref="E24:F24"/>
    <mergeCell ref="G24:H24"/>
    <mergeCell ref="A25:C25"/>
    <mergeCell ref="E25:F25"/>
    <mergeCell ref="G25:H25"/>
    <mergeCell ref="E28:F28"/>
    <mergeCell ref="G28:H28"/>
    <mergeCell ref="B29:C29"/>
    <mergeCell ref="E29:F29"/>
    <mergeCell ref="G29:H29"/>
    <mergeCell ref="A26:C26"/>
    <mergeCell ref="E26:F26"/>
    <mergeCell ref="G26:H26"/>
    <mergeCell ref="A27:C27"/>
    <mergeCell ref="E27:F27"/>
    <mergeCell ref="I15:J15"/>
    <mergeCell ref="I16:J16"/>
    <mergeCell ref="I17:J17"/>
    <mergeCell ref="I18:J18"/>
    <mergeCell ref="I19:J19"/>
    <mergeCell ref="I21:J21"/>
    <mergeCell ref="I25:J25"/>
    <mergeCell ref="I26:J26"/>
    <mergeCell ref="I27:J27"/>
    <mergeCell ref="B31:C31"/>
    <mergeCell ref="E31:F31"/>
    <mergeCell ref="G31:H31"/>
    <mergeCell ref="B30:C30"/>
    <mergeCell ref="E30:F30"/>
    <mergeCell ref="G30:H30"/>
    <mergeCell ref="B28:C28"/>
    <mergeCell ref="I28:J28"/>
    <mergeCell ref="I29:J29"/>
    <mergeCell ref="I30:J30"/>
    <mergeCell ref="I31:J31"/>
    <mergeCell ref="E20:F20"/>
    <mergeCell ref="G20:H20"/>
    <mergeCell ref="I20:J20"/>
    <mergeCell ref="I22:J22"/>
    <mergeCell ref="I23:J23"/>
    <mergeCell ref="I24:J24"/>
  </mergeCells>
  <phoneticPr fontId="0" type="noConversion"/>
  <pageMargins left="0.25" right="0.25" top="1.25" bottom="1.25" header="0.5" footer="0.5"/>
  <pageSetup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4" name="Check Box 2">
              <controlPr defaultSize="0" autoFill="0" autoLine="0" autoPict="0">
                <anchor moveWithCells="1">
                  <from>
                    <xdr:col>4</xdr:col>
                    <xdr:colOff>76200</xdr:colOff>
                    <xdr:row>8</xdr:row>
                    <xdr:rowOff>0</xdr:rowOff>
                  </from>
                  <to>
                    <xdr:col>5</xdr:col>
                    <xdr:colOff>361950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6</xdr:col>
                    <xdr:colOff>95250</xdr:colOff>
                    <xdr:row>8</xdr:row>
                    <xdr:rowOff>19050</xdr:rowOff>
                  </from>
                  <to>
                    <xdr:col>8</xdr:col>
                    <xdr:colOff>0</xdr:colOff>
                    <xdr:row>9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SOM Forms" ma:contentTypeID="0x010100D80FC88A48A3EA4889EF01C87FCFD42A0300E0DE9EBF8B0DAE4E9A2AD95483D654BB" ma:contentTypeVersion="50" ma:contentTypeDescription="" ma:contentTypeScope="" ma:versionID="81cf43e60cdbd431bd381190ccf27cfb">
  <xsd:schema xmlns:xsd="http://www.w3.org/2001/XMLSchema" xmlns:xs="http://www.w3.org/2001/XMLSchema" xmlns:p="http://schemas.microsoft.com/office/2006/metadata/properties" xmlns:ns2="e4664c3e-f049-4574-bd7d-7499d2032cca" xmlns:ns3="53b3cc68-daf7-43f4-b970-e9ed6be23321" xmlns:ns4="d125b1c7-4def-4c17-bd53-bec34a62c486" targetNamespace="http://schemas.microsoft.com/office/2006/metadata/properties" ma:root="true" ma:fieldsID="d022d4c9604f4e63d151ae6a2433e69d" ns2:_="" ns3:_="" ns4:_="">
    <xsd:import namespace="e4664c3e-f049-4574-bd7d-7499d2032cca"/>
    <xsd:import namespace="53b3cc68-daf7-43f4-b970-e9ed6be23321"/>
    <xsd:import namespace="d125b1c7-4def-4c17-bd53-bec34a62c486"/>
    <xsd:element name="properties">
      <xsd:complexType>
        <xsd:sequence>
          <xsd:element name="documentManagement">
            <xsd:complexType>
              <xsd:all>
                <xsd:element ref="ns2:kfc2e9f34b584e09a4dfad45193fd617" minOccurs="0"/>
                <xsd:element ref="ns2:TaxCatchAll" minOccurs="0"/>
                <xsd:element ref="ns2:TaxCatchAllLabel" minOccurs="0"/>
                <xsd:element ref="ns2:k34b14aa96934db7a6567dc83a5ee0ba" minOccurs="0"/>
                <xsd:element ref="ns2:d8220c9e1229488886af245725860cbe" minOccurs="0"/>
                <xsd:element ref="ns3:DHS" minOccurs="0"/>
                <xsd:element ref="ns3:Forms" minOccurs="0"/>
                <xsd:element ref="ns3:MDHHS" minOccurs="0"/>
                <xsd:element ref="ns3:Notes0" minOccurs="0"/>
                <xsd:element ref="ns3:Rev_x002e__x0020_Date" minOccurs="0"/>
                <xsd:element ref="ns4:SharedWithUsers" minOccurs="0"/>
                <xsd:element ref="ns4:SharedWithDetails" minOccurs="0"/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664c3e-f049-4574-bd7d-7499d2032cca" elementFormDefault="qualified">
    <xsd:import namespace="http://schemas.microsoft.com/office/2006/documentManagement/types"/>
    <xsd:import namespace="http://schemas.microsoft.com/office/infopath/2007/PartnerControls"/>
    <xsd:element name="kfc2e9f34b584e09a4dfad45193fd617" ma:index="8" nillable="true" ma:taxonomy="true" ma:internalName="kfc2e9f34b584e09a4dfad45193fd617" ma:taxonomyFieldName="Content_x0020_Audience" ma:displayName="Content Audience" ma:default="1;#All Employees|6bc884fa-9dfb-49ce-af07-824c4a8a1ac0" ma:fieldId="{4fc2e9f3-4b58-4e09-a4df-ad45193fd617}" ma:sspId="c0d83692-8000-456c-81e0-753272234f01" ma:termSetId="1b6069bf-5926-44b7-98d6-cc0bec659d3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7f7b6bad-8f56-4d5c-83fc-fb4457ffa153}" ma:internalName="TaxCatchAll" ma:showField="CatchAllData" ma:web="b0f9a085-db03-407c-a150-e76dea02d7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7f7b6bad-8f56-4d5c-83fc-fb4457ffa153}" ma:internalName="TaxCatchAllLabel" ma:readOnly="true" ma:showField="CatchAllDataLabel" ma:web="b0f9a085-db03-407c-a150-e76dea02d7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34b14aa96934db7a6567dc83a5ee0ba" ma:index="12" nillable="true" ma:taxonomy="true" ma:internalName="k34b14aa96934db7a6567dc83a5ee0ba" ma:taxonomyFieldName="Topic_x0020_Keyword" ma:displayName="Topic Keyword" ma:default="" ma:fieldId="{434b14aa-9693-4db7-a656-7dc83a5ee0ba}" ma:taxonomyMulti="true" ma:sspId="c0d83692-8000-456c-81e0-753272234f01" ma:termSetId="327cd3ef-44fa-40bc-92ad-acd4fab1e85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8220c9e1229488886af245725860cbe" ma:index="14" nillable="true" ma:taxonomy="true" ma:internalName="d8220c9e1229488886af245725860cbe" ma:taxonomyFieldName="Type_x0020_Keyword" ma:displayName="Type Keyword" ma:default="" ma:fieldId="{d8220c9e-1229-4888-86af-245725860cbe}" ma:taxonomyMulti="true" ma:sspId="c0d83692-8000-456c-81e0-753272234f01" ma:termSetId="18693f18-3c31-473d-87dc-6b6a3b715b36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b3cc68-daf7-43f4-b970-e9ed6be23321" elementFormDefault="qualified">
    <xsd:import namespace="http://schemas.microsoft.com/office/2006/documentManagement/types"/>
    <xsd:import namespace="http://schemas.microsoft.com/office/infopath/2007/PartnerControls"/>
    <xsd:element name="DHS" ma:index="16" nillable="true" ma:displayName="DHS" ma:format="Dropdown" ma:internalName="DHS">
      <xsd:simpleType>
        <xsd:restriction base="dms:Choice">
          <xsd:enumeration value="Contract Forms (CMs)"/>
          <xsd:enumeration value="Court Forms"/>
          <xsd:enumeration value="Form and Publication Reports"/>
          <xsd:enumeration value="ToCustomize"/>
          <xsd:enumeration value="_Letterhead, Fax, Memo"/>
          <xsd:enumeration value="Forms 0001-499"/>
          <xsd:enumeration value="Forms 0500-999"/>
          <xsd:enumeration value="Forms 1000-1499"/>
          <xsd:enumeration value="Forms 1500-1999"/>
          <xsd:enumeration value="Forms 2000-2999"/>
          <xsd:enumeration value="Forms 3000-3999"/>
          <xsd:enumeration value="Forms 4000-4999"/>
          <xsd:enumeration value="Forms 5000 +"/>
          <xsd:enumeration value="Other Agency Forms"/>
          <xsd:enumeration value="Others"/>
        </xsd:restriction>
      </xsd:simpleType>
    </xsd:element>
    <xsd:element name="Forms" ma:index="17" nillable="true" ma:displayName="Forms" ma:format="Dropdown" ma:internalName="Forms">
      <xsd:simpleType>
        <xsd:restriction base="dms:Choice">
          <xsd:enumeration value="DHS"/>
          <xsd:enumeration value="DCH"/>
          <xsd:enumeration value="MDHHS"/>
          <xsd:enumeration value="MSA"/>
        </xsd:restriction>
      </xsd:simpleType>
    </xsd:element>
    <xsd:element name="MDHHS" ma:index="18" nillable="true" ma:displayName="MDHHS" ma:format="Dropdown" ma:internalName="MDHHS">
      <xsd:simpleType>
        <xsd:restriction base="dms:Choice">
          <xsd:enumeration value="Court Forms"/>
          <xsd:enumeration value="Contract Management (CM) Forms"/>
          <xsd:enumeration value="CWL Forms"/>
          <xsd:enumeration value="Form and Publication Reports"/>
          <xsd:enumeration value="ToCustomize"/>
          <xsd:enumeration value="_Letterhead, Fax, Memo"/>
          <xsd:enumeration value="Others"/>
          <xsd:enumeration value="Forms 0001-499"/>
          <xsd:enumeration value="Forms 0500-999"/>
          <xsd:enumeration value="Forms 1000-1499"/>
          <xsd:enumeration value="Forms 1500-1999"/>
          <xsd:enumeration value="Forms 2000-2999"/>
          <xsd:enumeration value="Forms 3000-3999"/>
          <xsd:enumeration value="Forms 4000-4999"/>
          <xsd:enumeration value="Forms 5000-5399"/>
          <xsd:enumeration value="Forms 5400-5599"/>
          <xsd:enumeration value="Forms 5600-5999"/>
          <xsd:enumeration value="MSA"/>
        </xsd:restriction>
      </xsd:simpleType>
    </xsd:element>
    <xsd:element name="Notes0" ma:index="19" nillable="true" ma:displayName="Notes" ma:internalName="Notes0">
      <xsd:simpleType>
        <xsd:restriction base="dms:Note">
          <xsd:maxLength value="255"/>
        </xsd:restriction>
      </xsd:simpleType>
    </xsd:element>
    <xsd:element name="Rev_x002e__x0020_Date" ma:index="20" nillable="true" ma:displayName="Rev. Date" ma:internalName="Rev_x002e__x0020_Date">
      <xsd:simpleType>
        <xsd:restriction base="dms:Text">
          <xsd:maxLength value="255"/>
        </xsd:restriction>
      </xsd:simpleType>
    </xsd:element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6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25b1c7-4def-4c17-bd53-bec34a62c486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c0d83692-8000-456c-81e0-753272234f01" ContentTypeId="0x010100D80FC88A48A3EA4889EF01C87FCFD42A03" PreviousValue="false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fc2e9f34b584e09a4dfad45193fd617 xmlns="e4664c3e-f049-4574-bd7d-7499d2032cca">
      <Terms xmlns="http://schemas.microsoft.com/office/infopath/2007/PartnerControls">
        <TermInfo xmlns="http://schemas.microsoft.com/office/infopath/2007/PartnerControls">
          <TermName xmlns="http://schemas.microsoft.com/office/infopath/2007/PartnerControls">All Employees</TermName>
          <TermId xmlns="http://schemas.microsoft.com/office/infopath/2007/PartnerControls">6bc884fa-9dfb-49ce-af07-824c4a8a1ac0</TermId>
        </TermInfo>
      </Terms>
    </kfc2e9f34b584e09a4dfad45193fd617>
    <d8220c9e1229488886af245725860cbe xmlns="e4664c3e-f049-4574-bd7d-7499d2032cca">
      <Terms xmlns="http://schemas.microsoft.com/office/infopath/2007/PartnerControls">
        <TermInfo xmlns="http://schemas.microsoft.com/office/infopath/2007/PartnerControls">
          <TermName xmlns="http://schemas.microsoft.com/office/infopath/2007/PartnerControls">Form</TermName>
          <TermId xmlns="http://schemas.microsoft.com/office/infopath/2007/PartnerControls">76657360-eefc-48d2-9774-87aa97245886</TermId>
        </TermInfo>
        <TermInfo xmlns="http://schemas.microsoft.com/office/infopath/2007/PartnerControls">
          <TermName xmlns="http://schemas.microsoft.com/office/infopath/2007/PartnerControls"> Spreadsheet</TermName>
          <TermId xmlns="http://schemas.microsoft.com/office/infopath/2007/PartnerControls">97e44cb2-4d0e-4bd1-990c-49a71382974d</TermId>
        </TermInfo>
      </Terms>
    </d8220c9e1229488886af245725860cbe>
    <Forms xmlns="53b3cc68-daf7-43f4-b970-e9ed6be23321">DCH</Forms>
    <Rev_x002e__x0020_Date xmlns="53b3cc68-daf7-43f4-b970-e9ed6be23321" xsi:nil="true"/>
    <Notes0 xmlns="53b3cc68-daf7-43f4-b970-e9ed6be23321" xsi:nil="true"/>
    <TaxCatchAll xmlns="e4664c3e-f049-4574-bd7d-7499d2032cca">
      <Value>113</Value>
      <Value>9</Value>
      <Value>1</Value>
    </TaxCatchAll>
    <DHS xmlns="53b3cc68-daf7-43f4-b970-e9ed6be23321" xsi:nil="true"/>
    <MDHHS xmlns="53b3cc68-daf7-43f4-b970-e9ed6be23321">Forms 0001-499</MDHHS>
    <k34b14aa96934db7a6567dc83a5ee0ba xmlns="e4664c3e-f049-4574-bd7d-7499d2032cca">
      <Terms xmlns="http://schemas.microsoft.com/office/infopath/2007/PartnerControls"/>
    </k34b14aa96934db7a6567dc83a5ee0ba>
  </documentManagement>
</p:properties>
</file>

<file path=customXml/itemProps1.xml><?xml version="1.0" encoding="utf-8"?>
<ds:datastoreItem xmlns:ds="http://schemas.openxmlformats.org/officeDocument/2006/customXml" ds:itemID="{B281861B-A456-4DC4-A72C-69BE093F4F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664c3e-f049-4574-bd7d-7499d2032cca"/>
    <ds:schemaRef ds:uri="53b3cc68-daf7-43f4-b970-e9ed6be23321"/>
    <ds:schemaRef ds:uri="d125b1c7-4def-4c17-bd53-bec34a62c4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A3C554-56E8-4E33-9BE6-93934AF97088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5116BB1-FC62-462B-A6CC-BFFB964C026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9B0B2F3-673C-4983-A990-E4C240B8572E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767A307A-6A1D-4854-A0CA-EB1733404BF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DETAIL</vt:lpstr>
      <vt:lpstr>SUMMARY</vt:lpstr>
    </vt:vector>
  </TitlesOfParts>
  <Company>MDCH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Program Budget - Cost Detail Workbook FY2016</dc:title>
  <dc:creator>MDCH20449</dc:creator>
  <cp:lastModifiedBy>Oliver Berry</cp:lastModifiedBy>
  <cp:lastPrinted>2020-11-06T21:23:49Z</cp:lastPrinted>
  <dcterms:created xsi:type="dcterms:W3CDTF">2002-06-19T17:38:25Z</dcterms:created>
  <dcterms:modified xsi:type="dcterms:W3CDTF">2020-11-06T21:54:06Z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CycleID">
    <vt:i4>440113262</vt:i4>
  </property>
  <property fmtid="{D5CDD505-2E9C-101B-9397-08002B2CF9AE}" pid="3" name="_EmailEntryID">
    <vt:lpwstr>00000000379C5CBE336AB5478A74269A159BBBD0070039FDABE53FD23F41992F9EDC865E70ED000000C92ECB00006B2A4E5087930141B95FAD32A0DC18E7000511A0A8080000</vt:lpwstr>
  </property>
  <property fmtid="{D5CDD505-2E9C-101B-9397-08002B2CF9AE}" pid="4" name="_EmailStoreID0">
    <vt:lpwstr>0000000038A1BB1005E5101AA1BB08002B2A56C20000454D534D44422E444C4C00000000000000001B55FA20AA6611CD9BC800AA002FC45A0C0000006F626572727940616363657373636F6D6D756E6974792E6F7267002F6F3D45786368616E67654C6162732F6F753D45786368616E67652041646D696E697374726174697</vt:lpwstr>
  </property>
  <property fmtid="{D5CDD505-2E9C-101B-9397-08002B2CF9AE}" pid="5" name="_EmailStoreID1">
    <vt:lpwstr>6652047726F7570202846594449424F484632335350444C54292F636E3D526563697069656E74732F636E3D32323337326534656264666134346163616334613238373661663165313564342D4F6C69766572204265727200E94632F44800000002000000100000006F00620065007200720079004000610063006300650073</vt:lpwstr>
  </property>
  <property fmtid="{D5CDD505-2E9C-101B-9397-08002B2CF9AE}" pid="6" name="Move">
    <vt:lpwstr>0</vt:lpwstr>
  </property>
  <property fmtid="{D5CDD505-2E9C-101B-9397-08002B2CF9AE}" pid="7" name="Action">
    <vt:lpwstr>0</vt:lpwstr>
  </property>
  <property fmtid="{D5CDD505-2E9C-101B-9397-08002B2CF9AE}" pid="8" name="Link">
    <vt:lpwstr>0</vt:lpwstr>
  </property>
  <property fmtid="{D5CDD505-2E9C-101B-9397-08002B2CF9AE}" pid="9" name="Order">
    <vt:lpwstr>240700.000000000</vt:lpwstr>
  </property>
  <property fmtid="{D5CDD505-2E9C-101B-9397-08002B2CF9AE}" pid="10" name="DHHS">
    <vt:lpwstr>Forms 0001-499</vt:lpwstr>
  </property>
  <property fmtid="{D5CDD505-2E9C-101B-9397-08002B2CF9AE}" pid="11" name="Content Audience">
    <vt:lpwstr>1;#All Employees|6bc884fa-9dfb-49ce-af07-824c4a8a1ac0</vt:lpwstr>
  </property>
  <property fmtid="{D5CDD505-2E9C-101B-9397-08002B2CF9AE}" pid="12" name="Topic Keyword">
    <vt:lpwstr/>
  </property>
  <property fmtid="{D5CDD505-2E9C-101B-9397-08002B2CF9AE}" pid="13" name="Type Keyword">
    <vt:lpwstr>9;#Form|76657360-eefc-48d2-9774-87aa97245886;#113;# Spreadsheet|97e44cb2-4d0e-4bd1-990c-49a71382974d</vt:lpwstr>
  </property>
  <property fmtid="{D5CDD505-2E9C-101B-9397-08002B2CF9AE}" pid="14" name="display_urn:schemas-microsoft-com:office:office#SharedWithUsers">
    <vt:lpwstr>Fitzpatrick, Katherine (DHHS-Contractor);Ludtke, Mary (DHHS-Contractor)</vt:lpwstr>
  </property>
  <property fmtid="{D5CDD505-2E9C-101B-9397-08002B2CF9AE}" pid="15" name="SharedWithUsers">
    <vt:lpwstr>15377;#Fitzpatrick, Katherine (DHHS-Contractor);#8577;#Ludtke, Mary (DHHS-Contractor)</vt:lpwstr>
  </property>
  <property fmtid="{D5CDD505-2E9C-101B-9397-08002B2CF9AE}" pid="16" name="_EmailStoreID2">
    <vt:lpwstr>00730063006F006D006D0075006E006900740079002E006F007200670000000000</vt:lpwstr>
  </property>
  <property fmtid="{D5CDD505-2E9C-101B-9397-08002B2CF9AE}" pid="17" name="_ReviewingToolsShownOnce">
    <vt:lpwstr/>
  </property>
</Properties>
</file>